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8_{97C3BB3B-3AEC-4E4A-8464-4DD1B745EF91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AMMCENTR-IVTRIM2019" sheetId="1" r:id="rId1"/>
    <sheet name="CENTRIRIC-IVTRIM2019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1" l="1"/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8" i="2" l="1"/>
  <c r="E9" i="2"/>
  <c r="E10" i="2"/>
  <c r="E11" i="2"/>
  <c r="E12" i="2"/>
  <c r="E13" i="2"/>
  <c r="E14" i="2"/>
  <c r="E15" i="2"/>
  <c r="E16" i="2"/>
  <c r="E17" i="2"/>
  <c r="E7" i="2"/>
  <c r="E6" i="2" l="1"/>
</calcChain>
</file>

<file path=xl/sharedStrings.xml><?xml version="1.0" encoding="utf-8"?>
<sst xmlns="http://schemas.openxmlformats.org/spreadsheetml/2006/main" count="47" uniqueCount="41">
  <si>
    <t>CREA – Consiglio per la ricerca in agricoltura e l’analisi dell’economia agraria</t>
  </si>
  <si>
    <t>Art. 16 c.3 Dlgs.33/2013</t>
  </si>
  <si>
    <t>TASSO MEDIO
ASSENZA
TRIMESTRALE</t>
  </si>
  <si>
    <t>Segreteria</t>
  </si>
  <si>
    <t>Ufficio Stampa</t>
  </si>
  <si>
    <t>Direzione Generale</t>
  </si>
  <si>
    <t>CREA - consiglio per la ricerca in agricoltura e l'analisi dell'economia agraria</t>
  </si>
  <si>
    <t>CREA GB</t>
  </si>
  <si>
    <t>CREA AA</t>
  </si>
  <si>
    <t>CREA DC</t>
  </si>
  <si>
    <t>CREA IT</t>
  </si>
  <si>
    <t>CREA AN</t>
  </si>
  <si>
    <t>CREA PB</t>
  </si>
  <si>
    <t>CREA ZA</t>
  </si>
  <si>
    <t>CREA FL</t>
  </si>
  <si>
    <t>CREA CI</t>
  </si>
  <si>
    <t>CREA VE</t>
  </si>
  <si>
    <t>CREA OF</t>
  </si>
  <si>
    <t>CREA OFA</t>
  </si>
  <si>
    <t>CENTRI DI RICERCA</t>
  </si>
  <si>
    <t>Presidente</t>
  </si>
  <si>
    <t>Segreteria Direzione Tecnica</t>
  </si>
  <si>
    <r>
      <t xml:space="preserve">TASSO % DI ASSENZA IV </t>
    </r>
    <r>
      <rPr>
        <b/>
        <sz val="11"/>
        <color theme="1"/>
        <rFont val="Calibri"/>
        <family val="2"/>
        <scheme val="minor"/>
      </rPr>
      <t>TRIMESTRE 2019</t>
    </r>
  </si>
  <si>
    <r>
      <t xml:space="preserve">TASSO % DI ASSENZA </t>
    </r>
    <r>
      <rPr>
        <b/>
        <sz val="11"/>
        <color theme="1"/>
        <rFont val="Calibri"/>
        <family val="2"/>
        <scheme val="minor"/>
      </rPr>
      <t xml:space="preserve">QUARTO </t>
    </r>
    <r>
      <rPr>
        <b/>
        <sz val="11"/>
        <color indexed="8"/>
        <rFont val="Calibri"/>
        <family val="2"/>
      </rPr>
      <t>TRIMESTRE 2019</t>
    </r>
  </si>
  <si>
    <t>OTTOBRE 2019</t>
  </si>
  <si>
    <t>NOVEMBRE 2019</t>
  </si>
  <si>
    <t>DICEMBRE 2019</t>
  </si>
  <si>
    <t>7.93%</t>
  </si>
  <si>
    <t>Presidenza/Direzione generale/Uffici amm.ne centrale</t>
  </si>
  <si>
    <t>Ufficio D1</t>
  </si>
  <si>
    <t>Ufficio D2</t>
  </si>
  <si>
    <t>Ufficio D3</t>
  </si>
  <si>
    <t>Ufficio D4</t>
  </si>
  <si>
    <t>Ufficio D5</t>
  </si>
  <si>
    <t>Ufficio D7</t>
  </si>
  <si>
    <t>Ufficio D8</t>
  </si>
  <si>
    <t>Ufficio DA1</t>
  </si>
  <si>
    <t>Ufficio DA2</t>
  </si>
  <si>
    <t>Ufficio DA3</t>
  </si>
  <si>
    <t>Ufficio DA4</t>
  </si>
  <si>
    <t>Ufficio DA5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</si>
</sst>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2" fontId="0" fillId="0" borderId="0" xfId="0" applyNumberFormat="1" applyAlignment="1">
      <alignment horizontal="center"/>
    </xf>
    <xf numFmtId="2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17" fontId="0" fillId="0" borderId="0" xfId="0" applyNumberFormat="1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10" fontId="0" fillId="0" borderId="2" xfId="0" applyNumberFormat="1" applyBorder="1" applyAlignment="1">
      <alignment horizontal="center"/>
    </xf>
    <xf numFmtId="2" fontId="4" fillId="3" borderId="2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workbookViewId="0">
      <selection activeCell="J30" sqref="J30"/>
    </sheetView>
  </sheetViews>
  <sheetFormatPr defaultRowHeight="15" x14ac:dyDescent="0.25"/>
  <cols>
    <col min="1" max="1" width="31.85546875" customWidth="1"/>
    <col min="2" max="2" width="19.140625" customWidth="1"/>
    <col min="3" max="3" width="17.5703125" customWidth="1"/>
    <col min="4" max="4" width="17.28515625" customWidth="1"/>
    <col min="5" max="5" width="21.140625" customWidth="1"/>
  </cols>
  <sheetData>
    <row r="1" spans="1:5" x14ac:dyDescent="0.25">
      <c r="A1" s="17" t="s">
        <v>0</v>
      </c>
      <c r="B1" s="17"/>
      <c r="C1" s="17"/>
      <c r="D1" s="17"/>
      <c r="E1" s="17"/>
    </row>
    <row r="2" spans="1:5" x14ac:dyDescent="0.25">
      <c r="A2" s="17" t="s">
        <v>23</v>
      </c>
      <c r="B2" s="17"/>
      <c r="C2" s="17"/>
      <c r="D2" s="17"/>
      <c r="E2" s="17"/>
    </row>
    <row r="3" spans="1:5" x14ac:dyDescent="0.25">
      <c r="A3" s="18" t="s">
        <v>1</v>
      </c>
      <c r="B3" s="18"/>
      <c r="C3" s="18"/>
      <c r="D3" s="18"/>
      <c r="E3" s="18"/>
    </row>
    <row r="4" spans="1:5" x14ac:dyDescent="0.25">
      <c r="C4" s="1"/>
      <c r="D4" s="1"/>
      <c r="E4" s="2"/>
    </row>
    <row r="5" spans="1:5" x14ac:dyDescent="0.25">
      <c r="C5" s="1"/>
      <c r="D5" s="1"/>
      <c r="E5" s="2"/>
    </row>
    <row r="6" spans="1:5" x14ac:dyDescent="0.25">
      <c r="C6" s="1"/>
      <c r="D6" s="1"/>
      <c r="E6" s="2"/>
    </row>
    <row r="7" spans="1:5" ht="45" x14ac:dyDescent="0.25">
      <c r="A7" s="3" t="s">
        <v>28</v>
      </c>
      <c r="B7" s="4" t="s">
        <v>24</v>
      </c>
      <c r="C7" s="5" t="s">
        <v>25</v>
      </c>
      <c r="D7" s="5" t="s">
        <v>26</v>
      </c>
      <c r="E7" s="6" t="s">
        <v>2</v>
      </c>
    </row>
    <row r="8" spans="1:5" x14ac:dyDescent="0.25">
      <c r="A8" s="15" t="s">
        <v>20</v>
      </c>
      <c r="B8" s="7">
        <v>0</v>
      </c>
      <c r="C8" s="13">
        <v>0</v>
      </c>
      <c r="D8" s="7">
        <v>0</v>
      </c>
      <c r="E8" s="7">
        <f>AVERAGE(B8:D8)</f>
        <v>0</v>
      </c>
    </row>
    <row r="9" spans="1:5" x14ac:dyDescent="0.25">
      <c r="A9" s="15" t="s">
        <v>3</v>
      </c>
      <c r="B9" s="7">
        <v>21.74</v>
      </c>
      <c r="C9" s="13">
        <v>150</v>
      </c>
      <c r="D9" s="7">
        <v>80</v>
      </c>
      <c r="E9" s="7">
        <f t="shared" ref="E9:E25" si="0">AVERAGE(B9:D9)</f>
        <v>83.913333333333341</v>
      </c>
    </row>
    <row r="10" spans="1:5" x14ac:dyDescent="0.25">
      <c r="A10" s="15" t="s">
        <v>4</v>
      </c>
      <c r="B10" s="7">
        <v>17.39</v>
      </c>
      <c r="C10" s="13">
        <v>26.67</v>
      </c>
      <c r="D10" s="7">
        <v>25</v>
      </c>
      <c r="E10" s="7">
        <f t="shared" si="0"/>
        <v>23.02</v>
      </c>
    </row>
    <row r="11" spans="1:5" x14ac:dyDescent="0.25">
      <c r="A11" s="15" t="s">
        <v>5</v>
      </c>
      <c r="B11" s="7">
        <v>0</v>
      </c>
      <c r="C11" s="13">
        <v>0</v>
      </c>
      <c r="D11" s="7">
        <v>25</v>
      </c>
      <c r="E11" s="7">
        <f t="shared" si="0"/>
        <v>8.3333333333333339</v>
      </c>
    </row>
    <row r="12" spans="1:5" x14ac:dyDescent="0.25">
      <c r="A12" s="15" t="s">
        <v>3</v>
      </c>
      <c r="B12" s="7">
        <v>9.57</v>
      </c>
      <c r="C12" s="13">
        <v>15</v>
      </c>
      <c r="D12" s="7">
        <v>24</v>
      </c>
      <c r="E12" s="7">
        <f t="shared" si="0"/>
        <v>16.190000000000001</v>
      </c>
    </row>
    <row r="13" spans="1:5" x14ac:dyDescent="0.25">
      <c r="A13" s="15" t="s">
        <v>29</v>
      </c>
      <c r="B13" s="7">
        <v>19.13</v>
      </c>
      <c r="C13" s="13">
        <v>14</v>
      </c>
      <c r="D13" s="7">
        <v>26.67</v>
      </c>
      <c r="E13" s="7">
        <f t="shared" si="0"/>
        <v>19.933333333333334</v>
      </c>
    </row>
    <row r="14" spans="1:5" x14ac:dyDescent="0.25">
      <c r="A14" s="15" t="s">
        <v>30</v>
      </c>
      <c r="B14" s="7">
        <v>21.74</v>
      </c>
      <c r="C14" s="13">
        <v>25.63</v>
      </c>
      <c r="D14" s="7">
        <v>29.44</v>
      </c>
      <c r="E14" s="7">
        <f t="shared" si="0"/>
        <v>25.603333333333335</v>
      </c>
    </row>
    <row r="15" spans="1:5" x14ac:dyDescent="0.25">
      <c r="A15" s="15" t="s">
        <v>31</v>
      </c>
      <c r="B15" s="7">
        <v>36.96</v>
      </c>
      <c r="C15" s="13">
        <v>41.25</v>
      </c>
      <c r="D15" s="7">
        <v>42.86</v>
      </c>
      <c r="E15" s="7">
        <f t="shared" si="0"/>
        <v>40.356666666666669</v>
      </c>
    </row>
    <row r="16" spans="1:5" x14ac:dyDescent="0.25">
      <c r="A16" s="15" t="s">
        <v>32</v>
      </c>
      <c r="B16" s="7">
        <v>6.52</v>
      </c>
      <c r="C16" s="13">
        <v>2.5</v>
      </c>
      <c r="D16" s="7">
        <v>5</v>
      </c>
      <c r="E16" s="7">
        <f t="shared" si="0"/>
        <v>4.6733333333333329</v>
      </c>
    </row>
    <row r="17" spans="1:5" x14ac:dyDescent="0.25">
      <c r="A17" s="15" t="s">
        <v>33</v>
      </c>
      <c r="B17" s="7">
        <v>8.07</v>
      </c>
      <c r="C17" s="13">
        <v>22.14</v>
      </c>
      <c r="D17" s="7">
        <v>34</v>
      </c>
      <c r="E17" s="7">
        <f t="shared" si="0"/>
        <v>21.403333333333336</v>
      </c>
    </row>
    <row r="18" spans="1:5" x14ac:dyDescent="0.25">
      <c r="A18" s="15" t="s">
        <v>34</v>
      </c>
      <c r="B18" s="7">
        <v>10.14</v>
      </c>
      <c r="C18" s="13">
        <v>6.67</v>
      </c>
      <c r="D18" s="7">
        <v>10</v>
      </c>
      <c r="E18" s="7">
        <f t="shared" si="0"/>
        <v>8.9366666666666674</v>
      </c>
    </row>
    <row r="19" spans="1:5" x14ac:dyDescent="0.25">
      <c r="A19" s="15" t="s">
        <v>35</v>
      </c>
      <c r="B19" s="7">
        <v>21.01</v>
      </c>
      <c r="C19" s="13">
        <v>18.329999999999998</v>
      </c>
      <c r="D19" s="7">
        <v>22.86</v>
      </c>
      <c r="E19" s="7">
        <f t="shared" si="0"/>
        <v>20.733333333333334</v>
      </c>
    </row>
    <row r="20" spans="1:5" x14ac:dyDescent="0.25">
      <c r="A20" s="15" t="s">
        <v>36</v>
      </c>
      <c r="B20" s="7">
        <v>21.33</v>
      </c>
      <c r="C20" s="13">
        <v>28.57</v>
      </c>
      <c r="D20" s="7">
        <v>30.95</v>
      </c>
      <c r="E20" s="7">
        <f t="shared" si="0"/>
        <v>26.95</v>
      </c>
    </row>
    <row r="21" spans="1:5" x14ac:dyDescent="0.25">
      <c r="A21" s="15" t="s">
        <v>37</v>
      </c>
      <c r="B21" s="7">
        <v>17.2</v>
      </c>
      <c r="C21" s="13">
        <v>25.43</v>
      </c>
      <c r="D21" s="7">
        <v>32.270000000000003</v>
      </c>
      <c r="E21" s="7">
        <f t="shared" si="0"/>
        <v>24.966666666666669</v>
      </c>
    </row>
    <row r="22" spans="1:5" x14ac:dyDescent="0.25">
      <c r="A22" s="15" t="s">
        <v>38</v>
      </c>
      <c r="B22" s="7">
        <v>11.18</v>
      </c>
      <c r="C22" s="13">
        <v>8.57</v>
      </c>
      <c r="D22" s="7">
        <v>21.25</v>
      </c>
      <c r="E22" s="7">
        <f t="shared" si="0"/>
        <v>13.666666666666666</v>
      </c>
    </row>
    <row r="23" spans="1:5" x14ac:dyDescent="0.25">
      <c r="A23" s="15" t="s">
        <v>39</v>
      </c>
      <c r="B23" s="7">
        <v>10</v>
      </c>
      <c r="C23" s="13">
        <v>18.5</v>
      </c>
      <c r="D23" s="7">
        <v>18.850000000000001</v>
      </c>
      <c r="E23" s="7">
        <f t="shared" si="0"/>
        <v>15.783333333333333</v>
      </c>
    </row>
    <row r="24" spans="1:5" x14ac:dyDescent="0.25">
      <c r="A24" s="15" t="s">
        <v>40</v>
      </c>
      <c r="B24" s="7">
        <v>31.4</v>
      </c>
      <c r="C24" s="13">
        <v>36.67</v>
      </c>
      <c r="D24" s="7">
        <v>33.5</v>
      </c>
      <c r="E24" s="7">
        <f t="shared" si="0"/>
        <v>33.856666666666662</v>
      </c>
    </row>
    <row r="25" spans="1:5" x14ac:dyDescent="0.25">
      <c r="A25" s="15" t="s">
        <v>21</v>
      </c>
      <c r="B25" s="15">
        <v>19.57</v>
      </c>
      <c r="C25" s="14">
        <v>20</v>
      </c>
      <c r="D25" s="7">
        <v>23.33</v>
      </c>
      <c r="E25" s="7">
        <f t="shared" si="0"/>
        <v>20.966666666666665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"/>
  <sheetViews>
    <sheetView tabSelected="1" workbookViewId="0">
      <selection activeCell="E27" sqref="E27"/>
    </sheetView>
  </sheetViews>
  <sheetFormatPr defaultRowHeight="15" x14ac:dyDescent="0.25"/>
  <cols>
    <col min="1" max="1" width="25.140625" customWidth="1"/>
    <col min="2" max="2" width="18" customWidth="1"/>
    <col min="3" max="3" width="18.28515625" customWidth="1"/>
    <col min="4" max="4" width="17.42578125" customWidth="1"/>
    <col min="5" max="5" width="20.42578125" customWidth="1"/>
  </cols>
  <sheetData>
    <row r="1" spans="1:13" ht="20.25" customHeight="1" x14ac:dyDescent="0.25">
      <c r="A1" s="17" t="s">
        <v>6</v>
      </c>
      <c r="B1" s="17"/>
      <c r="C1" s="17"/>
      <c r="D1" s="17"/>
      <c r="E1" s="17"/>
    </row>
    <row r="2" spans="1:13" ht="19.5" customHeight="1" x14ac:dyDescent="0.25">
      <c r="A2" s="17" t="s">
        <v>22</v>
      </c>
      <c r="B2" s="17"/>
      <c r="C2" s="17"/>
      <c r="D2" s="17"/>
      <c r="E2" s="17"/>
    </row>
    <row r="3" spans="1:13" ht="18.75" customHeight="1" x14ac:dyDescent="0.25">
      <c r="A3" s="17" t="s">
        <v>1</v>
      </c>
      <c r="B3" s="17"/>
      <c r="C3" s="17"/>
      <c r="D3" s="17"/>
      <c r="E3" s="17"/>
    </row>
    <row r="4" spans="1:13" x14ac:dyDescent="0.25">
      <c r="A4" s="8"/>
      <c r="B4" s="8"/>
      <c r="C4" s="8"/>
      <c r="D4" s="8"/>
      <c r="E4" s="8"/>
    </row>
    <row r="5" spans="1:13" ht="75.75" customHeight="1" x14ac:dyDescent="0.25">
      <c r="A5" s="11" t="s">
        <v>19</v>
      </c>
      <c r="B5" s="4" t="s">
        <v>24</v>
      </c>
      <c r="C5" s="5" t="s">
        <v>25</v>
      </c>
      <c r="D5" s="5" t="s">
        <v>26</v>
      </c>
      <c r="E5" s="11" t="s">
        <v>2</v>
      </c>
      <c r="J5" s="9"/>
      <c r="K5" s="9"/>
      <c r="L5" s="9"/>
      <c r="M5" s="10"/>
    </row>
    <row r="6" spans="1:13" x14ac:dyDescent="0.25">
      <c r="A6" s="16" t="s">
        <v>7</v>
      </c>
      <c r="B6" s="12">
        <v>7.2400000000000006E-2</v>
      </c>
      <c r="C6" s="12" t="s">
        <v>27</v>
      </c>
      <c r="D6" s="12">
        <v>0.22889999999999999</v>
      </c>
      <c r="E6" s="12">
        <f>+(+D6+B6)/2</f>
        <v>0.15065000000000001</v>
      </c>
    </row>
    <row r="7" spans="1:13" x14ac:dyDescent="0.25">
      <c r="A7" s="16" t="s">
        <v>8</v>
      </c>
      <c r="B7" s="12">
        <v>9.5200000000000007E-2</v>
      </c>
      <c r="C7" s="12">
        <v>9.0200000000000002E-2</v>
      </c>
      <c r="D7" s="12">
        <v>0.2336</v>
      </c>
      <c r="E7" s="12">
        <f>+(+D7+B7)/2</f>
        <v>0.16439999999999999</v>
      </c>
    </row>
    <row r="8" spans="1:13" x14ac:dyDescent="0.25">
      <c r="A8" s="16" t="s">
        <v>9</v>
      </c>
      <c r="B8" s="12">
        <v>9.4299999999999995E-2</v>
      </c>
      <c r="C8" s="12">
        <v>0.1075</v>
      </c>
      <c r="D8" s="12">
        <v>0.18820000000000001</v>
      </c>
      <c r="E8" s="12">
        <f t="shared" ref="E8:E17" si="0">+(+D8+B8)/2</f>
        <v>0.14124999999999999</v>
      </c>
    </row>
    <row r="9" spans="1:13" x14ac:dyDescent="0.25">
      <c r="A9" s="16" t="s">
        <v>10</v>
      </c>
      <c r="B9" s="12">
        <v>8.6499999999999994E-2</v>
      </c>
      <c r="C9" s="12">
        <v>8.8400000000000006E-2</v>
      </c>
      <c r="D9" s="12">
        <v>0.25280000000000002</v>
      </c>
      <c r="E9" s="12">
        <f t="shared" si="0"/>
        <v>0.16965000000000002</v>
      </c>
    </row>
    <row r="10" spans="1:13" x14ac:dyDescent="0.25">
      <c r="A10" s="16" t="s">
        <v>11</v>
      </c>
      <c r="B10" s="12">
        <v>0.1116</v>
      </c>
      <c r="C10" s="12">
        <v>9.0800000000000006E-2</v>
      </c>
      <c r="D10" s="12">
        <v>0.21149999999999999</v>
      </c>
      <c r="E10" s="12">
        <f t="shared" si="0"/>
        <v>0.16155</v>
      </c>
    </row>
    <row r="11" spans="1:13" x14ac:dyDescent="0.25">
      <c r="A11" s="16" t="s">
        <v>12</v>
      </c>
      <c r="B11" s="12">
        <v>8.6199999999999999E-2</v>
      </c>
      <c r="C11" s="12">
        <v>8.9399999999999993E-2</v>
      </c>
      <c r="D11" s="12">
        <v>0.2167</v>
      </c>
      <c r="E11" s="12">
        <f t="shared" si="0"/>
        <v>0.15145</v>
      </c>
    </row>
    <row r="12" spans="1:13" x14ac:dyDescent="0.25">
      <c r="A12" s="16" t="s">
        <v>13</v>
      </c>
      <c r="B12" s="12">
        <v>0.1399</v>
      </c>
      <c r="C12" s="12">
        <v>0.1187</v>
      </c>
      <c r="D12" s="12">
        <v>0.26729999999999998</v>
      </c>
      <c r="E12" s="12">
        <f t="shared" si="0"/>
        <v>0.2036</v>
      </c>
    </row>
    <row r="13" spans="1:13" x14ac:dyDescent="0.25">
      <c r="A13" s="16" t="s">
        <v>14</v>
      </c>
      <c r="B13" s="12">
        <v>8.4099999999999994E-2</v>
      </c>
      <c r="C13" s="12">
        <v>7.17E-2</v>
      </c>
      <c r="D13" s="12">
        <v>0.2006</v>
      </c>
      <c r="E13" s="12">
        <f t="shared" si="0"/>
        <v>0.14235</v>
      </c>
    </row>
    <row r="14" spans="1:13" x14ac:dyDescent="0.25">
      <c r="A14" s="16" t="s">
        <v>15</v>
      </c>
      <c r="B14" s="12">
        <v>0.10539999999999999</v>
      </c>
      <c r="C14" s="12">
        <v>0.10059999999999999</v>
      </c>
      <c r="D14" s="12">
        <v>0.27650000000000002</v>
      </c>
      <c r="E14" s="12">
        <f t="shared" si="0"/>
        <v>0.19095000000000001</v>
      </c>
    </row>
    <row r="15" spans="1:13" x14ac:dyDescent="0.25">
      <c r="A15" s="16" t="s">
        <v>16</v>
      </c>
      <c r="B15" s="12">
        <v>0.1036</v>
      </c>
      <c r="C15" s="12">
        <v>9.4100000000000003E-2</v>
      </c>
      <c r="D15" s="12">
        <v>0.2495</v>
      </c>
      <c r="E15" s="12">
        <f t="shared" si="0"/>
        <v>0.17654999999999998</v>
      </c>
    </row>
    <row r="16" spans="1:13" x14ac:dyDescent="0.25">
      <c r="A16" s="16" t="s">
        <v>17</v>
      </c>
      <c r="B16" s="12">
        <v>0.1187</v>
      </c>
      <c r="C16" s="12">
        <v>0.1026</v>
      </c>
      <c r="D16" s="12">
        <v>0.26989999999999997</v>
      </c>
      <c r="E16" s="12">
        <f t="shared" si="0"/>
        <v>0.19429999999999997</v>
      </c>
    </row>
    <row r="17" spans="1:5" x14ac:dyDescent="0.25">
      <c r="A17" s="16" t="s">
        <v>18</v>
      </c>
      <c r="B17" s="12">
        <v>9.06E-2</v>
      </c>
      <c r="C17" s="12">
        <v>6.7900000000000002E-2</v>
      </c>
      <c r="D17" s="12">
        <v>0.26200000000000001</v>
      </c>
      <c r="E17" s="12">
        <f t="shared" si="0"/>
        <v>0.17630000000000001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AMMCENTR-IVTRIM2019</vt:lpstr>
      <vt:lpstr>CENTRIRIC-IVTRIM2019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2020-02-26T12:02:05Z</dcterms:modified>
</cp:coreProperties>
</file>