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aria.cimino.CREA\Desktop\Trasparenza CASA\documenti personale\Tassi assenza 2020\"/>
    </mc:Choice>
  </mc:AlternateContent>
  <xr:revisionPtr revIDLastSave="0" documentId="8_{7C488F19-4B4E-4F40-9FD4-8DDC8128ABE7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AMMINCENTRALE  2020 " sheetId="4" r:id="rId1"/>
    <sheet name="CENTRIUNITAIIITRIM2020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17" i="3" l="1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<sst xmlns="http://schemas.openxmlformats.org/spreadsheetml/2006/main" count="45" uniqueCount="40">
  <si>
    <t>CREA – Consiglio per la ricerca in agricoltura e l’analisi dell’economia agraria</t>
  </si>
  <si>
    <t>TASSO % DI ASSENZA TERZO TRIMESTRE 2020</t>
  </si>
  <si>
    <t>Art. 16 c.3 Dlgs.33/2013</t>
  </si>
  <si>
    <t>Servizio/Direzione/Centro/Unità</t>
  </si>
  <si>
    <t>LUGLIO 2020</t>
  </si>
  <si>
    <t>AGOSTO 2020</t>
  </si>
  <si>
    <t>SETTEMBRE 2020</t>
  </si>
  <si>
    <t>TASSO MEDIO
ASSENZA
TRIMESTRALE</t>
  </si>
  <si>
    <t>Commissario Straordinario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</si>
  <si>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</si>
  <si>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</si>
  <si>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</si>
  <si>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</si>
  <si>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</si>
  <si>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</si>
  <si>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</si>
  <si>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</si>
  <si>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</si>
  <si>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</si>
  <si>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</si>
  <si>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</si>
  <si>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</si>
  <si>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</si>
  <si>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</si>
  <si>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</si>
  <si>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CREA - consiglio per la ricerca in agricoltura e l'analisi dell'economia agraria</t>
  </si>
  <si>
    <t>TASSO % DI ASSENZA III TRIMESTRE 2020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</si>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</sst>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0" fillId="0" borderId="5" xfId="0" applyBorder="1"/>
    <xf numFmtId="2" fontId="0" fillId="0" borderId="3" xfId="0" applyNumberFormat="1" applyBorder="1" applyAlignment="1">
      <alignment horizontal="center"/>
    </xf>
    <xf numFmtId="2" fontId="3" fillId="3" borderId="6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workbookViewId="0">
      <selection activeCell="I16" sqref="I16"/>
    </sheetView>
  </sheetViews>
  <sheetFormatPr defaultRowHeight="14.4" x14ac:dyDescent="0.3"/>
  <cols>
    <col min="1" max="1" width="28.33203125" customWidth="1"/>
    <col min="2" max="2" width="18" customWidth="1"/>
    <col min="3" max="4" width="15.6640625" customWidth="1"/>
    <col min="5" max="5" width="19.33203125" customWidth="1"/>
    <col min="7" max="7" width="11.109375" customWidth="1"/>
  </cols>
  <sheetData>
    <row r="1" spans="1:5" x14ac:dyDescent="0.3">
      <c r="A1" s="23" t="s">
        <v>0</v>
      </c>
      <c r="B1" s="23"/>
      <c r="C1" s="23"/>
      <c r="D1" s="23"/>
      <c r="E1" s="23"/>
    </row>
    <row r="2" spans="1:5" x14ac:dyDescent="0.3">
      <c r="A2" s="23" t="s">
        <v>1</v>
      </c>
      <c r="B2" s="23"/>
      <c r="C2" s="23"/>
      <c r="D2" s="23"/>
      <c r="E2" s="23"/>
    </row>
    <row r="3" spans="1:5" x14ac:dyDescent="0.3">
      <c r="A3" s="23" t="s">
        <v>2</v>
      </c>
      <c r="B3" s="23"/>
      <c r="C3" s="23"/>
      <c r="D3" s="23"/>
      <c r="E3" s="23"/>
    </row>
    <row r="4" spans="1:5" x14ac:dyDescent="0.3">
      <c r="C4" s="9"/>
      <c r="D4" s="9"/>
      <c r="E4" s="10"/>
    </row>
    <row r="5" spans="1:5" x14ac:dyDescent="0.3">
      <c r="C5" s="9"/>
      <c r="D5" s="9"/>
      <c r="E5" s="10"/>
    </row>
    <row r="6" spans="1:5" x14ac:dyDescent="0.3">
      <c r="C6" s="9"/>
      <c r="D6" s="9"/>
      <c r="E6" s="10"/>
    </row>
    <row r="7" spans="1:5" ht="43.2" x14ac:dyDescent="0.3">
      <c r="A7" s="11" t="s">
        <v>3</v>
      </c>
      <c r="B7" s="2" t="s">
        <v>4</v>
      </c>
      <c r="C7" s="3" t="s">
        <v>5</v>
      </c>
      <c r="D7" s="3" t="s">
        <v>6</v>
      </c>
      <c r="E7" s="12" t="s">
        <v>7</v>
      </c>
    </row>
    <row r="8" spans="1:5" x14ac:dyDescent="0.3">
      <c r="A8" t="s">
        <v>8</v>
      </c>
      <c r="B8" s="16">
        <v>0</v>
      </c>
      <c r="C8" s="21">
        <v>0</v>
      </c>
      <c r="D8" s="18">
        <v>0</v>
      </c>
      <c r="E8" s="15">
        <f t="shared" ref="E8:E24" si="0">AVERAGE(C8:D8)</f>
        <v>0</v>
      </c>
    </row>
    <row r="9" spans="1:5" x14ac:dyDescent="0.3">
      <c r="A9" s="14" t="s">
        <v>9</v>
      </c>
      <c r="B9" s="16">
        <v>4.3499999999999996</v>
      </c>
      <c r="C9" s="20">
        <v>100</v>
      </c>
      <c r="D9" s="19">
        <v>4.55</v>
      </c>
      <c r="E9" s="15">
        <f t="shared" si="0"/>
        <v>52.274999999999999</v>
      </c>
    </row>
    <row r="10" spans="1:5" x14ac:dyDescent="0.3">
      <c r="A10" s="14" t="s">
        <v>10</v>
      </c>
      <c r="B10" s="16">
        <v>5.22</v>
      </c>
      <c r="C10" s="20">
        <v>78.099999999999994</v>
      </c>
      <c r="D10" s="19">
        <v>29.09</v>
      </c>
      <c r="E10" s="15">
        <f t="shared" si="0"/>
        <v>53.594999999999999</v>
      </c>
    </row>
    <row r="11" spans="1:5" x14ac:dyDescent="0.3">
      <c r="A11" s="14" t="s">
        <v>11</v>
      </c>
      <c r="B11" s="16">
        <v>21.74</v>
      </c>
      <c r="C11" s="20">
        <v>76.19</v>
      </c>
      <c r="D11" s="19">
        <v>13.64</v>
      </c>
      <c r="E11" s="15">
        <f t="shared" si="0"/>
        <v>44.914999999999999</v>
      </c>
    </row>
    <row r="12" spans="1:5" x14ac:dyDescent="0.3">
      <c r="A12" s="14" t="s">
        <v>12</v>
      </c>
      <c r="B12" s="16">
        <v>1.74</v>
      </c>
      <c r="C12" s="20">
        <v>11.43</v>
      </c>
      <c r="D12" s="19">
        <v>11.11</v>
      </c>
      <c r="E12" s="15">
        <f t="shared" si="0"/>
        <v>11.27</v>
      </c>
    </row>
    <row r="13" spans="1:5" x14ac:dyDescent="0.3">
      <c r="A13" s="13" t="s">
        <v>13</v>
      </c>
      <c r="B13" s="17">
        <v>7.83</v>
      </c>
      <c r="C13" s="20">
        <v>80.95</v>
      </c>
      <c r="D13" s="19">
        <v>6.82</v>
      </c>
      <c r="E13" s="15">
        <f t="shared" si="0"/>
        <v>43.885000000000005</v>
      </c>
    </row>
    <row r="14" spans="1:5" x14ac:dyDescent="0.3">
      <c r="A14" s="14" t="s">
        <v>14</v>
      </c>
      <c r="B14" s="17">
        <v>22.83</v>
      </c>
      <c r="C14" s="20">
        <v>75</v>
      </c>
      <c r="D14" s="19">
        <v>4.55</v>
      </c>
      <c r="E14" s="15">
        <f t="shared" si="0"/>
        <v>39.774999999999999</v>
      </c>
    </row>
    <row r="15" spans="1:5" x14ac:dyDescent="0.3">
      <c r="A15" s="14" t="s">
        <v>15</v>
      </c>
      <c r="B15" s="17">
        <v>10.56</v>
      </c>
      <c r="C15" s="20">
        <v>78.23</v>
      </c>
      <c r="D15" s="19">
        <v>17.829999999999998</v>
      </c>
      <c r="E15" s="15">
        <f t="shared" si="0"/>
        <v>48.03</v>
      </c>
    </row>
    <row r="16" spans="1:5" x14ac:dyDescent="0.3">
      <c r="A16" s="14" t="s">
        <v>16</v>
      </c>
      <c r="B16" s="17">
        <v>17.829999999999998</v>
      </c>
      <c r="C16" s="20">
        <v>73.33</v>
      </c>
      <c r="D16" s="19">
        <v>6.57</v>
      </c>
      <c r="E16" s="15">
        <f t="shared" si="0"/>
        <v>39.950000000000003</v>
      </c>
    </row>
    <row r="17" spans="1:5" x14ac:dyDescent="0.3">
      <c r="A17" s="14" t="s">
        <v>17</v>
      </c>
      <c r="B17" s="17">
        <v>4.3499999999999996</v>
      </c>
      <c r="C17" s="20">
        <v>65.989999999999995</v>
      </c>
      <c r="D17" s="19">
        <v>10.61</v>
      </c>
      <c r="E17" s="15">
        <f t="shared" si="0"/>
        <v>38.299999999999997</v>
      </c>
    </row>
    <row r="18" spans="1:5" x14ac:dyDescent="0.3">
      <c r="A18" s="14" t="s">
        <v>18</v>
      </c>
      <c r="B18" s="16">
        <v>4.3499999999999996</v>
      </c>
      <c r="C18" s="20">
        <v>68.569999999999993</v>
      </c>
      <c r="D18" s="19">
        <v>23.86</v>
      </c>
      <c r="E18" s="15">
        <f t="shared" si="0"/>
        <v>46.214999999999996</v>
      </c>
    </row>
    <row r="19" spans="1:5" x14ac:dyDescent="0.3">
      <c r="A19" s="14" t="s">
        <v>19</v>
      </c>
      <c r="B19" s="17">
        <v>22.17</v>
      </c>
      <c r="C19" s="20">
        <v>69.52</v>
      </c>
      <c r="D19" s="19">
        <v>11.36</v>
      </c>
      <c r="E19" s="15">
        <f t="shared" si="0"/>
        <v>40.44</v>
      </c>
    </row>
    <row r="20" spans="1:5" x14ac:dyDescent="0.3">
      <c r="A20" s="14" t="s">
        <v>20</v>
      </c>
      <c r="B20" s="17">
        <v>7.07</v>
      </c>
      <c r="C20" s="20">
        <v>88.1</v>
      </c>
      <c r="D20" s="19">
        <v>12.5</v>
      </c>
      <c r="E20" s="15">
        <f t="shared" si="0"/>
        <v>50.3</v>
      </c>
    </row>
    <row r="21" spans="1:5" x14ac:dyDescent="0.3">
      <c r="A21" s="14" t="s">
        <v>21</v>
      </c>
      <c r="B21" s="17">
        <v>17.39</v>
      </c>
      <c r="C21" s="20">
        <v>60.32</v>
      </c>
      <c r="D21" s="19">
        <v>18.97</v>
      </c>
      <c r="E21" s="15">
        <f t="shared" si="0"/>
        <v>39.644999999999996</v>
      </c>
    </row>
    <row r="22" spans="1:5" x14ac:dyDescent="0.3">
      <c r="A22" s="14" t="s">
        <v>22</v>
      </c>
      <c r="B22" s="17">
        <v>18.3</v>
      </c>
      <c r="C22" s="20">
        <v>78.97</v>
      </c>
      <c r="D22" s="19">
        <v>17.98</v>
      </c>
      <c r="E22" s="15">
        <f t="shared" si="0"/>
        <v>48.475000000000001</v>
      </c>
    </row>
    <row r="23" spans="1:5" x14ac:dyDescent="0.3">
      <c r="A23" s="14" t="s">
        <v>23</v>
      </c>
      <c r="B23" s="17">
        <v>20.77</v>
      </c>
      <c r="C23" s="20">
        <v>65.08</v>
      </c>
      <c r="D23" s="19">
        <v>12.5</v>
      </c>
      <c r="E23" s="15">
        <f t="shared" si="0"/>
        <v>38.79</v>
      </c>
    </row>
    <row r="24" spans="1:5" x14ac:dyDescent="0.3">
      <c r="A24" s="14" t="s">
        <v>24</v>
      </c>
      <c r="B24" s="16">
        <v>5.53</v>
      </c>
      <c r="C24" s="20">
        <v>79.22</v>
      </c>
      <c r="D24" s="19">
        <v>15.45</v>
      </c>
      <c r="E24" s="15">
        <f t="shared" si="0"/>
        <v>47.335000000000001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workbookViewId="0">
      <selection activeCell="L15" sqref="L15"/>
    </sheetView>
  </sheetViews>
  <sheetFormatPr defaultRowHeight="14.4" x14ac:dyDescent="0.3"/>
  <cols>
    <col min="1" max="1" width="25.109375" customWidth="1"/>
    <col min="2" max="3" width="16.5546875" customWidth="1"/>
    <col min="4" max="4" width="15.88671875" customWidth="1"/>
    <col min="5" max="5" width="18.88671875" customWidth="1"/>
  </cols>
  <sheetData>
    <row r="1" spans="1:13" x14ac:dyDescent="0.3">
      <c r="A1" s="23" t="s">
        <v>25</v>
      </c>
      <c r="B1" s="23"/>
      <c r="C1" s="23"/>
      <c r="D1" s="23"/>
      <c r="E1" s="23"/>
    </row>
    <row r="2" spans="1:13" x14ac:dyDescent="0.3">
      <c r="A2" s="23" t="s">
        <v>26</v>
      </c>
      <c r="B2" s="23"/>
      <c r="C2" s="23"/>
      <c r="D2" s="23"/>
      <c r="E2" s="23"/>
    </row>
    <row r="3" spans="1:13" x14ac:dyDescent="0.3">
      <c r="A3" s="23" t="s">
        <v>2</v>
      </c>
      <c r="B3" s="23"/>
      <c r="C3" s="23"/>
      <c r="D3" s="23"/>
      <c r="E3" s="23"/>
    </row>
    <row r="4" spans="1:13" x14ac:dyDescent="0.3">
      <c r="A4" s="22"/>
      <c r="B4" s="22"/>
      <c r="C4" s="22"/>
      <c r="D4" s="22"/>
      <c r="E4" s="22"/>
    </row>
    <row r="5" spans="1:13" ht="43.2" x14ac:dyDescent="0.3">
      <c r="A5" s="1" t="s">
        <v>27</v>
      </c>
      <c r="B5" s="2" t="s">
        <v>4</v>
      </c>
      <c r="C5" s="3" t="s">
        <v>5</v>
      </c>
      <c r="D5" s="3" t="s">
        <v>6</v>
      </c>
      <c r="E5" s="1" t="s">
        <v>7</v>
      </c>
      <c r="J5" s="4"/>
      <c r="K5" s="4"/>
      <c r="L5" s="4"/>
      <c r="M5" s="5"/>
    </row>
    <row r="6" spans="1:13" x14ac:dyDescent="0.3">
      <c r="A6" s="6" t="s">
        <v>28</v>
      </c>
      <c r="B6" s="7">
        <v>0.1729</v>
      </c>
      <c r="C6" s="7">
        <v>0.62809999999999999</v>
      </c>
      <c r="D6" s="7">
        <v>6.8400000000000002E-2</v>
      </c>
      <c r="E6" s="8">
        <f>+(+D6+B6)/2</f>
        <v>0.12065000000000001</v>
      </c>
    </row>
    <row r="7" spans="1:13" x14ac:dyDescent="0.3">
      <c r="A7" s="6" t="s">
        <v>29</v>
      </c>
      <c r="B7" s="7">
        <v>0.15629999999999999</v>
      </c>
      <c r="C7" s="7">
        <v>0.53559999999999997</v>
      </c>
      <c r="D7" s="7">
        <v>0.2107</v>
      </c>
      <c r="E7" s="8">
        <f>+(+D7+B7)/2</f>
        <v>0.1835</v>
      </c>
    </row>
    <row r="8" spans="1:13" x14ac:dyDescent="0.3">
      <c r="A8" s="6" t="s">
        <v>30</v>
      </c>
      <c r="B8" s="7">
        <v>0.1757</v>
      </c>
      <c r="C8" s="7">
        <v>0.32769999999999999</v>
      </c>
      <c r="D8" s="7">
        <v>0.1192</v>
      </c>
      <c r="E8" s="8">
        <f t="shared" ref="E8:E17" si="0">+(+D8+B8)/2</f>
        <v>0.14745</v>
      </c>
    </row>
    <row r="9" spans="1:13" x14ac:dyDescent="0.3">
      <c r="A9" s="6" t="s">
        <v>31</v>
      </c>
      <c r="B9" s="7">
        <v>0.1865</v>
      </c>
      <c r="C9" s="7">
        <v>0.5091</v>
      </c>
      <c r="D9" s="7">
        <v>0.1183</v>
      </c>
      <c r="E9" s="8">
        <f t="shared" si="0"/>
        <v>0.15240000000000001</v>
      </c>
    </row>
    <row r="10" spans="1:13" x14ac:dyDescent="0.3">
      <c r="A10" s="6" t="s">
        <v>32</v>
      </c>
      <c r="B10" s="7">
        <v>0.1052</v>
      </c>
      <c r="C10" s="7">
        <v>0.64070000000000005</v>
      </c>
      <c r="D10" s="7">
        <v>6.9199999999999998E-2</v>
      </c>
      <c r="E10" s="8">
        <f t="shared" si="0"/>
        <v>8.72E-2</v>
      </c>
    </row>
    <row r="11" spans="1:13" x14ac:dyDescent="0.3">
      <c r="A11" s="6" t="s">
        <v>33</v>
      </c>
      <c r="B11" s="7">
        <v>0.10879999999999999</v>
      </c>
      <c r="C11" s="7">
        <v>0.54669999999999996</v>
      </c>
      <c r="D11" s="7">
        <v>6.93E-2</v>
      </c>
      <c r="E11" s="8">
        <f t="shared" si="0"/>
        <v>8.904999999999999E-2</v>
      </c>
    </row>
    <row r="12" spans="1:13" x14ac:dyDescent="0.3">
      <c r="A12" s="6" t="s">
        <v>34</v>
      </c>
      <c r="B12" s="7">
        <v>0.20580000000000001</v>
      </c>
      <c r="C12" s="7">
        <v>0.61460000000000004</v>
      </c>
      <c r="D12" s="7">
        <v>0.1192</v>
      </c>
      <c r="E12" s="8">
        <f t="shared" si="0"/>
        <v>0.16250000000000001</v>
      </c>
    </row>
    <row r="13" spans="1:13" x14ac:dyDescent="0.3">
      <c r="A13" s="6" t="s">
        <v>35</v>
      </c>
      <c r="B13" s="7">
        <v>0.19980000000000001</v>
      </c>
      <c r="C13" s="7">
        <v>0.51780000000000004</v>
      </c>
      <c r="D13" s="7">
        <v>0.1245</v>
      </c>
      <c r="E13" s="8">
        <f t="shared" si="0"/>
        <v>0.16215000000000002</v>
      </c>
    </row>
    <row r="14" spans="1:13" x14ac:dyDescent="0.3">
      <c r="A14" s="6" t="s">
        <v>36</v>
      </c>
      <c r="B14" s="7">
        <v>0.16189999999999999</v>
      </c>
      <c r="C14" s="7">
        <v>0.54959999999999998</v>
      </c>
      <c r="D14" s="7">
        <v>0.12470000000000001</v>
      </c>
      <c r="E14" s="8">
        <f t="shared" si="0"/>
        <v>0.14329999999999998</v>
      </c>
    </row>
    <row r="15" spans="1:13" x14ac:dyDescent="0.3">
      <c r="A15" s="6" t="s">
        <v>37</v>
      </c>
      <c r="B15" s="7">
        <v>0.2051</v>
      </c>
      <c r="C15" s="7">
        <v>0.50960000000000005</v>
      </c>
      <c r="D15" s="7">
        <v>0.1053</v>
      </c>
      <c r="E15" s="8">
        <f t="shared" si="0"/>
        <v>0.1552</v>
      </c>
    </row>
    <row r="16" spans="1:13" x14ac:dyDescent="0.3">
      <c r="A16" s="6" t="s">
        <v>38</v>
      </c>
      <c r="B16" s="7">
        <v>0.2283</v>
      </c>
      <c r="C16" s="7">
        <v>0.47460000000000002</v>
      </c>
      <c r="D16" s="7">
        <v>0.18479999999999999</v>
      </c>
      <c r="E16" s="8">
        <f t="shared" si="0"/>
        <v>0.20655000000000001</v>
      </c>
    </row>
    <row r="17" spans="1:5" x14ac:dyDescent="0.3">
      <c r="A17" s="6" t="s">
        <v>39</v>
      </c>
      <c r="B17" s="7">
        <v>0.22259999999999999</v>
      </c>
      <c r="C17" s="7">
        <v>0.59609999999999996</v>
      </c>
      <c r="D17" s="7">
        <v>0.1018</v>
      </c>
      <c r="E17" s="8">
        <f t="shared" si="0"/>
        <v>0.16220000000000001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8a8e6d-c022-4980-a242-54ccc34f4e1d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</SharedWithUsers>
    <congedicovid xmlns="30912ba0-80be-473d-9dc9-e134cac29b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3" ma:contentTypeDescription="Creare un nuovo documento." ma:contentTypeScope="" ma:versionID="c73c48b8c6328fb8992a73a449487eee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2c862fa944450ba4e43e7c19256e60b9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ongedico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ngedicovid" ma:index="20" nillable="true" ma:displayName="congedi covid " ma:format="Dropdown" ma:internalName="congedicov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717087-075D-465D-AF20-1EAA3B8EF294}">
  <ds:schemaRefs>
    <ds:schemaRef ds:uri="http://schemas.microsoft.com/office/2006/metadata/properties"/>
    <ds:schemaRef ds:uri="http://schemas.microsoft.com/office/infopath/2007/PartnerControls"/>
    <ds:schemaRef ds:uri="c38a8e6d-c022-4980-a242-54ccc34f4e1d"/>
    <ds:schemaRef ds:uri="30912ba0-80be-473d-9dc9-e134cac29b90"/>
  </ds:schemaRefs>
</ds:datastoreItem>
</file>

<file path=customXml/itemProps2.xml><?xml version="1.0" encoding="utf-8"?>
<ds:datastoreItem xmlns:ds="http://schemas.openxmlformats.org/officeDocument/2006/customXml" ds:itemID="{00EB00A0-1D35-45BF-AF7F-D0A1C0A7D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E950C0-19B2-4BAF-861B-A710DA709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AMMINCENTRALE  2020 </vt:lpstr>
      <vt:lpstr>CENTRIUNITAIIITRIM2020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Pasiani</dc:creator>
  <cp:lastModifiedBy>Maria Cimino</cp:lastModifiedBy>
  <cp:revision/>
  <dcterms:created xsi:type="dcterms:W3CDTF">2020-02-04T08:40:50Z</dcterms:created>
  <dcterms:modified xsi:type="dcterms:W3CDTF">2020-10-08T09:15:13Z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