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gov-my.sharepoint.com/personal/maria_cimino_crea_gov_it/Documents/Trasparenza CASA/Documenti PERSONALE/Tassi di assenza 2021/"/>
    </mc:Choice>
  </mc:AlternateContent>
  <xr:revisionPtr revIDLastSave="13" documentId="8_{FC900796-5AD3-4338-8DB7-E30D1D02A888}" xr6:coauthVersionLast="47" xr6:coauthVersionMax="47" xr10:uidLastSave="{585C1276-9E5D-4ED1-B096-C8A12FBD4236}"/>
  <bookViews>
    <workbookView xWindow="-108" yWindow="-108" windowWidth="23256" windowHeight="12576" xr2:uid="{00000000-000D-0000-FFFF-FFFF00000000}"/>
  </bookViews>
  <sheets>
    <sheet name="AMMINISTRAZIONE CENTRALE" sheetId="1" r:id="rId1"/>
    <sheet name="CENTRI CRE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17" i="2"/>
  <c r="E16" i="2"/>
  <c r="E15" i="2"/>
  <c r="E14" i="2"/>
  <c r="E13" i="2"/>
  <c r="E12" i="2"/>
  <c r="E11" i="2"/>
  <c r="E10" i="2"/>
  <c r="E9" i="2"/>
  <c r="E8" i="2"/>
  <c r="E7" i="2"/>
  <c r="E6" i="2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<sst xmlns="http://schemas.openxmlformats.org/spreadsheetml/2006/main" count="62" uniqueCount="40">
  <si>
    <t>CREA – Consiglio per la ricerca in agricoltura e l’analisi dell’economia agraria</t>
  </si>
  <si>
    <t>TASSO % DI ASSENZA QUARTO TRIMESTRE 2021</t>
  </si>
  <si>
    <t>Art. 16 c.3 Dlgs.33/2013</t>
  </si>
  <si>
    <t>OTTOBRE 2021</t>
  </si>
  <si>
    <t>NOVEMBRE 2021</t>
  </si>
  <si>
    <t>DICEMBRE 2021</t>
  </si>
  <si>
    <t>TASSO MEDIO
ASSENZA
TRIMESTRALE</t>
  </si>
  <si>
    <t>Presidente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</si>
  <si>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</si>
  <si>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</si>
  <si>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</si>
  <si>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</si>
  <si>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</si>
  <si>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</si>
  <si>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</si>
  <si>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</si>
  <si>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</si>
  <si>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</si>
  <si>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</si>
  <si>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</si>
  <si>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</si>
  <si>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</si>
  <si>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</si>
  <si>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</si>
  <si>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</si>
  <si>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IV TRIMESTRE 2021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</si>
  <si>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</si>
  <si>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</si>
  <si>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</si>
  <si>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</si>
  <si>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</si>
  <si>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</si>
  <si>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</si>
  <si>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</si>
  <si>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</si>
  <si>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</si>
  <si>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</si>
  <si>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</si>
  <si>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</si>
  <si>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Servizio/Direzione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</si>
</sst>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7" xfId="0" applyFont="1" applyBorder="1"/>
    <xf numFmtId="10" fontId="0" fillId="0" borderId="7" xfId="0" applyNumberFormat="1" applyBorder="1" applyAlignment="1">
      <alignment horizontal="center"/>
    </xf>
    <xf numFmtId="10" fontId="0" fillId="0" borderId="7" xfId="0" applyNumberFormat="1" applyBorder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2" fontId="0" fillId="0" borderId="8" xfId="0" applyNumberFormat="1" applyBorder="1" applyAlignment="1">
      <alignment horizontal="left"/>
    </xf>
    <xf numFmtId="2" fontId="3" fillId="3" borderId="9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2">
    <cellStyle name="Normale" xfId="0" builtinId="0"/>
    <cellStyle name="Normale 2" xfId="1" xr:uid="{C0734827-9721-4609-B09A-51501991E0F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A5" sqref="A5:E22"/>
    </sheetView>
  </sheetViews>
  <sheetFormatPr defaultRowHeight="14.4" x14ac:dyDescent="0.3"/>
  <cols>
    <col min="1" max="1" width="23.109375" customWidth="1"/>
    <col min="2" max="2" width="15.77734375" customWidth="1"/>
    <col min="3" max="3" width="15.88671875" customWidth="1"/>
    <col min="4" max="4" width="14.109375" style="21" customWidth="1"/>
    <col min="5" max="5" width="17.21875" customWidth="1"/>
  </cols>
  <sheetData>
    <row r="1" spans="1:8" x14ac:dyDescent="0.3">
      <c r="A1" s="25" t="s">
        <v>0</v>
      </c>
      <c r="B1" s="25"/>
      <c r="C1" s="25"/>
      <c r="D1" s="25"/>
      <c r="E1" s="25"/>
    </row>
    <row r="2" spans="1:8" x14ac:dyDescent="0.3">
      <c r="A2" s="25" t="s">
        <v>1</v>
      </c>
      <c r="B2" s="25"/>
      <c r="C2" s="25"/>
      <c r="D2" s="25"/>
      <c r="E2" s="25"/>
    </row>
    <row r="3" spans="1:8" x14ac:dyDescent="0.3">
      <c r="A3" s="25" t="s">
        <v>2</v>
      </c>
      <c r="B3" s="25"/>
      <c r="C3" s="25"/>
      <c r="D3" s="25"/>
      <c r="E3" s="25"/>
    </row>
    <row r="4" spans="1:8" x14ac:dyDescent="0.3">
      <c r="C4" s="1"/>
      <c r="D4" s="20"/>
      <c r="E4" s="2"/>
    </row>
    <row r="5" spans="1:8" ht="43.2" x14ac:dyDescent="0.3">
      <c r="A5" s="3" t="s">
        <v>39</v>
      </c>
      <c r="B5" s="4" t="s">
        <v>3</v>
      </c>
      <c r="C5" s="5" t="s">
        <v>4</v>
      </c>
      <c r="D5" s="5" t="s">
        <v>5</v>
      </c>
      <c r="E5" s="6" t="s">
        <v>6</v>
      </c>
    </row>
    <row r="6" spans="1:8" x14ac:dyDescent="0.3">
      <c r="A6" s="27" t="s">
        <v>7</v>
      </c>
      <c r="B6" s="7">
        <v>0</v>
      </c>
      <c r="C6" s="7">
        <v>0</v>
      </c>
      <c r="D6" s="22">
        <v>0</v>
      </c>
      <c r="E6" s="8">
        <f t="shared" ref="E6:E22" si="0">AVERAGE(B6:D6)</f>
        <v>0</v>
      </c>
    </row>
    <row r="7" spans="1:8" x14ac:dyDescent="0.3">
      <c r="A7" s="9" t="s">
        <v>8</v>
      </c>
      <c r="B7" s="7">
        <v>6.35</v>
      </c>
      <c r="C7" s="7">
        <v>5.29</v>
      </c>
      <c r="D7" s="23">
        <v>26.26</v>
      </c>
      <c r="E7" s="8">
        <f t="shared" si="0"/>
        <v>12.633333333333335</v>
      </c>
    </row>
    <row r="8" spans="1:8" x14ac:dyDescent="0.3">
      <c r="A8" s="9" t="s">
        <v>9</v>
      </c>
      <c r="B8" s="7">
        <v>0.95</v>
      </c>
      <c r="C8" s="7">
        <v>0</v>
      </c>
      <c r="D8" s="23">
        <v>13.64</v>
      </c>
      <c r="E8" s="8">
        <f t="shared" si="0"/>
        <v>4.8633333333333333</v>
      </c>
    </row>
    <row r="9" spans="1:8" x14ac:dyDescent="0.3">
      <c r="A9" s="9" t="s">
        <v>10</v>
      </c>
      <c r="B9" s="7">
        <v>4.76</v>
      </c>
      <c r="C9" s="7">
        <v>0</v>
      </c>
      <c r="D9" s="22">
        <v>0</v>
      </c>
      <c r="E9" s="8">
        <f t="shared" si="0"/>
        <v>1.5866666666666667</v>
      </c>
      <c r="G9" s="1"/>
      <c r="H9" s="1"/>
    </row>
    <row r="10" spans="1:8" x14ac:dyDescent="0.3">
      <c r="A10" s="9" t="s">
        <v>11</v>
      </c>
      <c r="B10" s="7">
        <v>3.17</v>
      </c>
      <c r="C10" s="7">
        <v>6.88</v>
      </c>
      <c r="D10" s="23">
        <v>15.45</v>
      </c>
      <c r="E10" s="8">
        <f t="shared" si="0"/>
        <v>8.5</v>
      </c>
      <c r="G10" s="24"/>
      <c r="H10" s="24"/>
    </row>
    <row r="11" spans="1:8" x14ac:dyDescent="0.3">
      <c r="A11" s="28" t="s">
        <v>12</v>
      </c>
      <c r="B11" s="11">
        <v>7.14</v>
      </c>
      <c r="C11" s="7">
        <v>7.14</v>
      </c>
      <c r="D11" s="23">
        <v>27.27</v>
      </c>
      <c r="E11" s="8">
        <f t="shared" si="0"/>
        <v>13.85</v>
      </c>
      <c r="G11" s="24"/>
      <c r="H11" s="24"/>
    </row>
    <row r="12" spans="1:8" x14ac:dyDescent="0.3">
      <c r="A12" s="9" t="s">
        <v>13</v>
      </c>
      <c r="B12" s="10">
        <v>7.14</v>
      </c>
      <c r="C12" s="7">
        <v>10.71</v>
      </c>
      <c r="D12" s="23">
        <v>32.950000000000003</v>
      </c>
      <c r="E12" s="8">
        <f t="shared" si="0"/>
        <v>16.933333333333334</v>
      </c>
      <c r="G12" s="24"/>
      <c r="H12" s="24"/>
    </row>
    <row r="13" spans="1:8" x14ac:dyDescent="0.3">
      <c r="A13" s="9" t="s">
        <v>14</v>
      </c>
      <c r="B13" s="10">
        <v>6.23</v>
      </c>
      <c r="C13" s="7">
        <v>6.59</v>
      </c>
      <c r="D13" s="23">
        <v>24.48</v>
      </c>
      <c r="E13" s="8">
        <f t="shared" si="0"/>
        <v>12.433333333333332</v>
      </c>
      <c r="G13" s="24"/>
      <c r="H13" s="24"/>
    </row>
    <row r="14" spans="1:8" x14ac:dyDescent="0.3">
      <c r="A14" s="9" t="s">
        <v>15</v>
      </c>
      <c r="B14" s="10">
        <v>7.74</v>
      </c>
      <c r="C14" s="7">
        <v>20.239999999999998</v>
      </c>
      <c r="D14" s="23">
        <v>31.82</v>
      </c>
      <c r="E14" s="8">
        <f t="shared" si="0"/>
        <v>19.933333333333334</v>
      </c>
    </row>
    <row r="15" spans="1:8" x14ac:dyDescent="0.3">
      <c r="A15" s="9" t="s">
        <v>16</v>
      </c>
      <c r="B15" s="10">
        <v>6.67</v>
      </c>
      <c r="C15" s="7">
        <v>9.52</v>
      </c>
      <c r="D15" s="23">
        <v>30.91</v>
      </c>
      <c r="E15" s="8">
        <f t="shared" si="0"/>
        <v>15.699999999999998</v>
      </c>
    </row>
    <row r="16" spans="1:8" x14ac:dyDescent="0.3">
      <c r="A16" s="9" t="s">
        <v>17</v>
      </c>
      <c r="B16" s="12">
        <v>1.59</v>
      </c>
      <c r="C16" s="7">
        <v>28.57</v>
      </c>
      <c r="D16" s="23">
        <v>18.18</v>
      </c>
      <c r="E16" s="8">
        <f t="shared" si="0"/>
        <v>16.113333333333333</v>
      </c>
    </row>
    <row r="17" spans="1:5" x14ac:dyDescent="0.3">
      <c r="A17" s="9" t="s">
        <v>18</v>
      </c>
      <c r="B17" s="10">
        <v>4.08</v>
      </c>
      <c r="C17" s="19">
        <v>11.11</v>
      </c>
      <c r="D17" s="23">
        <v>14.94</v>
      </c>
      <c r="E17" s="8">
        <f t="shared" si="0"/>
        <v>10.043333333333333</v>
      </c>
    </row>
    <row r="18" spans="1:5" x14ac:dyDescent="0.3">
      <c r="A18" s="9" t="s">
        <v>19</v>
      </c>
      <c r="B18" s="10">
        <v>20.239999999999998</v>
      </c>
      <c r="C18" s="7">
        <v>19.64</v>
      </c>
      <c r="D18" s="23">
        <v>17.05</v>
      </c>
      <c r="E18" s="8">
        <f t="shared" si="0"/>
        <v>18.976666666666663</v>
      </c>
    </row>
    <row r="19" spans="1:5" x14ac:dyDescent="0.3">
      <c r="A19" s="9" t="s">
        <v>20</v>
      </c>
      <c r="B19" s="10">
        <v>15.11</v>
      </c>
      <c r="C19" s="7">
        <v>16.3</v>
      </c>
      <c r="D19" s="23">
        <v>31.09</v>
      </c>
      <c r="E19" s="8">
        <f t="shared" si="0"/>
        <v>20.833333333333332</v>
      </c>
    </row>
    <row r="20" spans="1:5" x14ac:dyDescent="0.3">
      <c r="A20" s="9" t="s">
        <v>21</v>
      </c>
      <c r="B20" s="10">
        <v>7.58</v>
      </c>
      <c r="C20" s="7">
        <v>10.23</v>
      </c>
      <c r="D20" s="23">
        <v>28.45</v>
      </c>
      <c r="E20" s="8">
        <f t="shared" si="0"/>
        <v>15.420000000000002</v>
      </c>
    </row>
    <row r="21" spans="1:5" x14ac:dyDescent="0.3">
      <c r="A21" s="9" t="s">
        <v>22</v>
      </c>
      <c r="B21" s="10">
        <v>23.81</v>
      </c>
      <c r="C21" s="7">
        <v>5.82</v>
      </c>
      <c r="D21" s="23">
        <v>31.31</v>
      </c>
      <c r="E21" s="8">
        <f t="shared" si="0"/>
        <v>20.313333333333333</v>
      </c>
    </row>
    <row r="22" spans="1:5" x14ac:dyDescent="0.3">
      <c r="A22" s="9" t="s">
        <v>23</v>
      </c>
      <c r="B22" s="29">
        <v>3.03</v>
      </c>
      <c r="C22" s="30">
        <v>5.63</v>
      </c>
      <c r="D22" s="31">
        <v>17.77</v>
      </c>
      <c r="E22" s="8">
        <f t="shared" si="0"/>
        <v>8.81</v>
      </c>
    </row>
    <row r="25" spans="1:5" ht="43.2" x14ac:dyDescent="0.3">
      <c r="A25" s="13" t="s">
        <v>26</v>
      </c>
      <c r="B25" s="4" t="s">
        <v>3</v>
      </c>
      <c r="C25" s="5" t="s">
        <v>4</v>
      </c>
      <c r="D25" s="5" t="s">
        <v>5</v>
      </c>
      <c r="E25" s="13" t="s">
        <v>6</v>
      </c>
    </row>
    <row r="26" spans="1:5" x14ac:dyDescent="0.3">
      <c r="A26" s="16" t="s">
        <v>27</v>
      </c>
      <c r="B26" s="17">
        <v>5.3199999999999997E-2</v>
      </c>
      <c r="C26" s="17">
        <v>5.8799999999999998E-2</v>
      </c>
      <c r="D26" s="17">
        <v>0.19059999999999999</v>
      </c>
      <c r="E26" s="18">
        <f>+(+D26+B26)/2</f>
        <v>0.12189999999999999</v>
      </c>
    </row>
    <row r="27" spans="1:5" x14ac:dyDescent="0.3">
      <c r="A27" s="16" t="s">
        <v>28</v>
      </c>
      <c r="B27" s="17">
        <v>8.1100000000000005E-2</v>
      </c>
      <c r="C27" s="17">
        <v>9.2600000000000002E-2</v>
      </c>
      <c r="D27" s="17">
        <v>0.22470000000000001</v>
      </c>
      <c r="E27" s="18">
        <f>+(+D27+B27)/2</f>
        <v>0.15290000000000001</v>
      </c>
    </row>
    <row r="28" spans="1:5" x14ac:dyDescent="0.3">
      <c r="A28" s="16" t="s">
        <v>29</v>
      </c>
      <c r="B28" s="17">
        <v>0.10630000000000001</v>
      </c>
      <c r="C28" s="17">
        <v>0.1172</v>
      </c>
      <c r="D28" s="17">
        <v>0.2364</v>
      </c>
      <c r="E28" s="18">
        <f t="shared" ref="E28:E37" si="1">+(+D28+B28)/2</f>
        <v>0.17135</v>
      </c>
    </row>
    <row r="29" spans="1:5" x14ac:dyDescent="0.3">
      <c r="A29" s="16" t="s">
        <v>30</v>
      </c>
      <c r="B29" s="17">
        <v>0.10199999999999999</v>
      </c>
      <c r="C29" s="17">
        <v>0.10929999999999999</v>
      </c>
      <c r="D29" s="17">
        <v>0.28410000000000002</v>
      </c>
      <c r="E29" s="18">
        <f t="shared" si="1"/>
        <v>0.19305</v>
      </c>
    </row>
    <row r="30" spans="1:5" x14ac:dyDescent="0.3">
      <c r="A30" s="16" t="s">
        <v>31</v>
      </c>
      <c r="B30" s="17">
        <v>7.46E-2</v>
      </c>
      <c r="C30" s="17">
        <v>0.1041</v>
      </c>
      <c r="D30" s="17">
        <v>0.2576</v>
      </c>
      <c r="E30" s="18">
        <f t="shared" si="1"/>
        <v>0.1661</v>
      </c>
    </row>
    <row r="31" spans="1:5" x14ac:dyDescent="0.3">
      <c r="A31" s="16" t="s">
        <v>32</v>
      </c>
      <c r="B31" s="17">
        <v>7.4700000000000003E-2</v>
      </c>
      <c r="C31" s="17">
        <v>9.4E-2</v>
      </c>
      <c r="D31" s="17">
        <v>0.23150000000000001</v>
      </c>
      <c r="E31" s="18">
        <f t="shared" si="1"/>
        <v>0.15310000000000001</v>
      </c>
    </row>
    <row r="32" spans="1:5" x14ac:dyDescent="0.3">
      <c r="A32" s="16" t="s">
        <v>33</v>
      </c>
      <c r="B32" s="17">
        <v>8.9599999999999999E-2</v>
      </c>
      <c r="C32" s="17">
        <v>0.1129</v>
      </c>
      <c r="D32" s="17">
        <v>0.23830000000000001</v>
      </c>
      <c r="E32" s="18">
        <f t="shared" si="1"/>
        <v>0.16395000000000001</v>
      </c>
    </row>
    <row r="33" spans="1:5" x14ac:dyDescent="0.3">
      <c r="A33" s="16" t="s">
        <v>34</v>
      </c>
      <c r="B33" s="17">
        <v>8.43E-2</v>
      </c>
      <c r="C33" s="17">
        <v>7.7399999999999997E-2</v>
      </c>
      <c r="D33" s="17">
        <v>0.20979999999999999</v>
      </c>
      <c r="E33" s="18">
        <f t="shared" si="1"/>
        <v>0.14704999999999999</v>
      </c>
    </row>
    <row r="34" spans="1:5" x14ac:dyDescent="0.3">
      <c r="A34" s="16" t="s">
        <v>35</v>
      </c>
      <c r="B34" s="17">
        <v>6.0600000000000001E-2</v>
      </c>
      <c r="C34" s="17">
        <v>7.0999999999999994E-2</v>
      </c>
      <c r="D34" s="17">
        <v>0.2283</v>
      </c>
      <c r="E34" s="18">
        <f t="shared" si="1"/>
        <v>0.14445</v>
      </c>
    </row>
    <row r="35" spans="1:5" x14ac:dyDescent="0.3">
      <c r="A35" s="16" t="s">
        <v>36</v>
      </c>
      <c r="B35" s="17">
        <v>0.10290000000000001</v>
      </c>
      <c r="C35" s="17">
        <v>9.2899999999999996E-2</v>
      </c>
      <c r="D35" s="17">
        <v>0.26929999999999998</v>
      </c>
      <c r="E35" s="18">
        <f t="shared" si="1"/>
        <v>0.18609999999999999</v>
      </c>
    </row>
    <row r="36" spans="1:5" x14ac:dyDescent="0.3">
      <c r="A36" s="16" t="s">
        <v>37</v>
      </c>
      <c r="B36" s="17">
        <v>0.107</v>
      </c>
      <c r="C36" s="17">
        <v>0.13320000000000001</v>
      </c>
      <c r="D36" s="17">
        <v>0.29139999999999999</v>
      </c>
      <c r="E36" s="18">
        <f t="shared" si="1"/>
        <v>0.19919999999999999</v>
      </c>
    </row>
    <row r="37" spans="1:5" x14ac:dyDescent="0.3">
      <c r="A37" s="16" t="s">
        <v>38</v>
      </c>
      <c r="B37" s="17">
        <v>0.1167</v>
      </c>
      <c r="C37" s="17">
        <v>0.1103</v>
      </c>
      <c r="D37" s="17">
        <v>0.28449999999999998</v>
      </c>
      <c r="E37" s="18">
        <f t="shared" si="1"/>
        <v>0.2006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AA55-9885-41A3-BE7B-5E276C8C8F1B}">
  <dimension ref="A1:M17"/>
  <sheetViews>
    <sheetView workbookViewId="0">
      <selection activeCell="A5" sqref="A5:E17"/>
    </sheetView>
  </sheetViews>
  <sheetFormatPr defaultRowHeight="14.4" x14ac:dyDescent="0.3"/>
  <cols>
    <col min="1" max="1" width="25.21875" customWidth="1"/>
    <col min="2" max="3" width="16.5546875" customWidth="1"/>
    <col min="4" max="4" width="15.77734375" customWidth="1"/>
    <col min="5" max="5" width="18.77734375" customWidth="1"/>
  </cols>
  <sheetData>
    <row r="1" spans="1:13" x14ac:dyDescent="0.3">
      <c r="A1" s="26" t="s">
        <v>24</v>
      </c>
      <c r="B1" s="26"/>
      <c r="C1" s="26"/>
      <c r="D1" s="26"/>
      <c r="E1" s="26"/>
    </row>
    <row r="2" spans="1:13" x14ac:dyDescent="0.3">
      <c r="A2" s="26" t="s">
        <v>25</v>
      </c>
      <c r="B2" s="26"/>
      <c r="C2" s="26"/>
      <c r="D2" s="26"/>
      <c r="E2" s="26"/>
    </row>
    <row r="3" spans="1:13" x14ac:dyDescent="0.3">
      <c r="A3" s="26" t="s">
        <v>2</v>
      </c>
      <c r="B3" s="26"/>
      <c r="C3" s="26"/>
      <c r="D3" s="26"/>
      <c r="E3" s="26"/>
    </row>
    <row r="4" spans="1:13" x14ac:dyDescent="0.3">
      <c r="A4" s="24"/>
      <c r="B4" s="24"/>
      <c r="C4" s="24"/>
      <c r="D4" s="24"/>
      <c r="E4" s="24"/>
    </row>
    <row r="5" spans="1:13" ht="43.2" x14ac:dyDescent="0.3">
      <c r="A5" s="13" t="s">
        <v>26</v>
      </c>
      <c r="B5" s="4" t="s">
        <v>3</v>
      </c>
      <c r="C5" s="5" t="s">
        <v>4</v>
      </c>
      <c r="D5" s="5" t="s">
        <v>5</v>
      </c>
      <c r="E5" s="13" t="s">
        <v>6</v>
      </c>
      <c r="J5" s="14"/>
      <c r="K5" s="14"/>
      <c r="L5" s="14"/>
      <c r="M5" s="15"/>
    </row>
    <row r="6" spans="1:13" x14ac:dyDescent="0.3">
      <c r="A6" s="16" t="s">
        <v>27</v>
      </c>
      <c r="B6" s="17">
        <v>5.3199999999999997E-2</v>
      </c>
      <c r="C6" s="17">
        <v>5.8799999999999998E-2</v>
      </c>
      <c r="D6" s="17">
        <v>0.19059999999999999</v>
      </c>
      <c r="E6" s="18">
        <f>+(+D6+B6)/2</f>
        <v>0.12189999999999999</v>
      </c>
    </row>
    <row r="7" spans="1:13" x14ac:dyDescent="0.3">
      <c r="A7" s="16" t="s">
        <v>28</v>
      </c>
      <c r="B7" s="17">
        <v>8.1100000000000005E-2</v>
      </c>
      <c r="C7" s="17">
        <v>9.2600000000000002E-2</v>
      </c>
      <c r="D7" s="17">
        <v>0.22470000000000001</v>
      </c>
      <c r="E7" s="18">
        <f>+(+D7+B7)/2</f>
        <v>0.15290000000000001</v>
      </c>
    </row>
    <row r="8" spans="1:13" x14ac:dyDescent="0.3">
      <c r="A8" s="16" t="s">
        <v>29</v>
      </c>
      <c r="B8" s="17">
        <v>0.10630000000000001</v>
      </c>
      <c r="C8" s="17">
        <v>0.1172</v>
      </c>
      <c r="D8" s="17">
        <v>0.2364</v>
      </c>
      <c r="E8" s="18">
        <f t="shared" ref="E8:E17" si="0">+(+D8+B8)/2</f>
        <v>0.17135</v>
      </c>
    </row>
    <row r="9" spans="1:13" x14ac:dyDescent="0.3">
      <c r="A9" s="16" t="s">
        <v>30</v>
      </c>
      <c r="B9" s="17">
        <v>0.10199999999999999</v>
      </c>
      <c r="C9" s="17">
        <v>0.10929999999999999</v>
      </c>
      <c r="D9" s="17">
        <v>0.28410000000000002</v>
      </c>
      <c r="E9" s="18">
        <f t="shared" si="0"/>
        <v>0.19305</v>
      </c>
    </row>
    <row r="10" spans="1:13" x14ac:dyDescent="0.3">
      <c r="A10" s="16" t="s">
        <v>31</v>
      </c>
      <c r="B10" s="17">
        <v>7.46E-2</v>
      </c>
      <c r="C10" s="17">
        <v>0.1041</v>
      </c>
      <c r="D10" s="17">
        <v>0.2576</v>
      </c>
      <c r="E10" s="18">
        <f t="shared" si="0"/>
        <v>0.1661</v>
      </c>
    </row>
    <row r="11" spans="1:13" x14ac:dyDescent="0.3">
      <c r="A11" s="16" t="s">
        <v>32</v>
      </c>
      <c r="B11" s="17">
        <v>7.4700000000000003E-2</v>
      </c>
      <c r="C11" s="17">
        <v>9.4E-2</v>
      </c>
      <c r="D11" s="17">
        <v>0.23150000000000001</v>
      </c>
      <c r="E11" s="18">
        <f t="shared" si="0"/>
        <v>0.15310000000000001</v>
      </c>
    </row>
    <row r="12" spans="1:13" x14ac:dyDescent="0.3">
      <c r="A12" s="16" t="s">
        <v>33</v>
      </c>
      <c r="B12" s="17">
        <v>8.9599999999999999E-2</v>
      </c>
      <c r="C12" s="17">
        <v>0.1129</v>
      </c>
      <c r="D12" s="17">
        <v>0.23830000000000001</v>
      </c>
      <c r="E12" s="18">
        <f t="shared" si="0"/>
        <v>0.16395000000000001</v>
      </c>
    </row>
    <row r="13" spans="1:13" x14ac:dyDescent="0.3">
      <c r="A13" s="16" t="s">
        <v>34</v>
      </c>
      <c r="B13" s="17">
        <v>8.43E-2</v>
      </c>
      <c r="C13" s="17">
        <v>7.7399999999999997E-2</v>
      </c>
      <c r="D13" s="17">
        <v>0.20979999999999999</v>
      </c>
      <c r="E13" s="18">
        <f t="shared" si="0"/>
        <v>0.14704999999999999</v>
      </c>
    </row>
    <row r="14" spans="1:13" x14ac:dyDescent="0.3">
      <c r="A14" s="16" t="s">
        <v>35</v>
      </c>
      <c r="B14" s="17">
        <v>6.0600000000000001E-2</v>
      </c>
      <c r="C14" s="17">
        <v>7.0999999999999994E-2</v>
      </c>
      <c r="D14" s="17">
        <v>0.2283</v>
      </c>
      <c r="E14" s="18">
        <f t="shared" si="0"/>
        <v>0.14445</v>
      </c>
    </row>
    <row r="15" spans="1:13" x14ac:dyDescent="0.3">
      <c r="A15" s="16" t="s">
        <v>36</v>
      </c>
      <c r="B15" s="17">
        <v>0.10290000000000001</v>
      </c>
      <c r="C15" s="17">
        <v>9.2899999999999996E-2</v>
      </c>
      <c r="D15" s="17">
        <v>0.26929999999999998</v>
      </c>
      <c r="E15" s="18">
        <f t="shared" si="0"/>
        <v>0.18609999999999999</v>
      </c>
    </row>
    <row r="16" spans="1:13" x14ac:dyDescent="0.3">
      <c r="A16" s="16" t="s">
        <v>37</v>
      </c>
      <c r="B16" s="17">
        <v>0.107</v>
      </c>
      <c r="C16" s="17">
        <v>0.13320000000000001</v>
      </c>
      <c r="D16" s="17">
        <v>0.29139999999999999</v>
      </c>
      <c r="E16" s="18">
        <f t="shared" si="0"/>
        <v>0.19919999999999999</v>
      </c>
    </row>
    <row r="17" spans="1:5" x14ac:dyDescent="0.3">
      <c r="A17" s="16" t="s">
        <v>38</v>
      </c>
      <c r="B17" s="17">
        <v>0.1167</v>
      </c>
      <c r="C17" s="17">
        <v>0.1103</v>
      </c>
      <c r="D17" s="17">
        <v>0.28449999999999998</v>
      </c>
      <c r="E17" s="18">
        <f t="shared" si="0"/>
        <v>0.2006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gedicovid xmlns="30912ba0-80be-473d-9dc9-e134cac29b90" xsi:nil="true"/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  <UserInfo>
        <DisplayName>Claudia Pasiani</DisplayName>
        <AccountId>24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7248A-393B-4253-9E43-90FC84BB5431}">
  <ds:schemaRefs>
    <ds:schemaRef ds:uri="http://schemas.microsoft.com/office/2006/metadata/properties"/>
    <ds:schemaRef ds:uri="http://schemas.microsoft.com/office/infopath/2007/PartnerControls"/>
    <ds:schemaRef ds:uri="30912ba0-80be-473d-9dc9-e134cac29b90"/>
    <ds:schemaRef ds:uri="c38a8e6d-c022-4980-a242-54ccc34f4e1d"/>
  </ds:schemaRefs>
</ds:datastoreItem>
</file>

<file path=customXml/itemProps2.xml><?xml version="1.0" encoding="utf-8"?>
<ds:datastoreItem xmlns:ds="http://schemas.openxmlformats.org/officeDocument/2006/customXml" ds:itemID="{F1D0292D-5AE8-4DDF-9543-1EF264212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B37AC-530F-4EBD-8167-CDA83F4F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AMMINISTRAZIONE CENTRALE</vt:lpstr>
      <vt:lpstr>CENTRI CREA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Cimino</dc:creator>
  <cp:keywords/>
  <dc:description/>
  <cp:lastModifiedBy>Maria Cimino</cp:lastModifiedBy>
  <cp:revision/>
  <dcterms:created xsi:type="dcterms:W3CDTF">2021-02-03T09:28:35Z</dcterms:created>
  <dcterms:modified xsi:type="dcterms:W3CDTF">2022-01-11T08:06:46Z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