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maria.cimino.CREA\Desktop\compensi dirigenti 2018 _2019\"/>
    </mc:Choice>
  </mc:AlternateContent>
  <xr:revisionPtr revIDLastSave="0" documentId="8_{7E5E16EB-6568-4392-B108-4E360A17F9A6}" xr6:coauthVersionLast="41" xr6:coauthVersionMax="41" xr10:uidLastSave="{00000000-0000-0000-0000-000000000000}"/>
  <bookViews>
    <workbookView xWindow="-120" yWindow="-120" windowWidth="25440" windowHeight="15390" activeTab="7" xr2:uid="{00000000-000D-0000-FFFF-FFFF00000000}"/>
  </bookViews>
  <sheets>
    <sheet name="Berti" sheetId="16" r:id="rId1"/>
    <sheet name="Fiore" sheetId="14" r:id="rId2"/>
    <sheet name="Albano" sheetId="13" r:id="rId3"/>
    <sheet name="Incoronato" sheetId="12" r:id="rId4"/>
    <sheet name="Peronti" sheetId="11" r:id="rId5"/>
    <sheet name="De Chiara" sheetId="10" r:id="rId6"/>
    <sheet name="Pitocchi" sheetId="9" r:id="rId7"/>
    <sheet name="Di Monte" sheetId="8" r:id="rId8"/>
    <sheet name="Corsaro" sheetId="7" r:id="rId9"/>
    <sheet name="D'Andrea" sheetId="6" r:id="rId10"/>
    <sheet name="Troccoli" sheetId="4" r:id="rId11"/>
    <sheet name="Proietti" sheetId="3" r:id="rId12"/>
    <sheet name="Lamoglie" sheetId="1" r:id="rId13"/>
    <sheet name="Foglio4" sheetId="18" r:id="rId14"/>
    <sheet name="Foglio1" sheetId="15" r:id="rId15"/>
  </sheets>
  <definedNames>
    <definedName name="C_COSTO">"['file:///Z:/Archivio/ORGANICO/ASIDIP.xlsx'#$Foglio4.$G$2:.$G$69]"</definedName>
    <definedName name="LIV">"['file:///Z:/Archivio/ORGANICO/ASIDIP.xlsx'#$Foglio4.$D$2:.$D$11]"</definedName>
    <definedName name="PROFILO">"['file:///Z:/Archivio/ORGANICO/ASIDIP.xlsx'#$Foglio4.$B$2:.$B$18]"</definedName>
    <definedName name="RAP">"['file:///Z:/Archivio/ORGANICO/ASIDIP.xlsx'#$Foglio4.$A$2:.$A$13]"</definedName>
    <definedName name="SEDE_1">"['file:///Z:/Archivio/ORGANICO/ASIDIP.xlsx'#$Foglio4.$H$2:.$H$8]"</definedName>
    <definedName name="SIGLA">"['file:///Z:/Archivio/ORGANICO/ASIDIP.xlsx'#$Foglio4.$E$2:.$E$67]"</definedName>
    <definedName name="TIPORECLU">"['file:///Z:/Archivio/ORGANICO/ASIDIP.xlsx'#$Foglio4.$C$2:.$C$4]"</definedName>
    <definedName name="UNITA_ORGANICA">"['file:///Z:/Archivio/ORGANICO/ASIDIP.xlsx'#$Foglio4.$F$2:.$F59]"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6" l="1"/>
  <c r="G3" i="7"/>
  <c r="H3" i="10"/>
  <c r="G3" i="12"/>
  <c r="G3" i="13"/>
  <c r="G3" i="11" l="1"/>
  <c r="F3" i="14" l="1"/>
  <c r="F3" i="9"/>
  <c r="G3" i="8"/>
  <c r="F3" i="6"/>
  <c r="F3" i="4"/>
  <c r="F3" i="3"/>
  <c r="F3" i="1"/>
</calcChain>
</file>

<file path=xl/sharedStrings.xml><?xml version="1.0" encoding="utf-8"?>
<sst xmlns="http://schemas.openxmlformats.org/spreadsheetml/2006/main" count="112" uniqueCount="36">
  <si>
    <t>NOMINATIVO E INCARICO RICOPERTO</t>
  </si>
  <si>
    <t>STIPENDIO</t>
  </si>
  <si>
    <t>RETRIBUZIONE DI POSIZIONE PARTE FISSA</t>
  </si>
  <si>
    <t>RETRIBUZIONE DI POSIZIONE PARTE VARIABILE</t>
  </si>
  <si>
    <t>INDENNITA' DI VACANZA CONTRATTUALE</t>
  </si>
  <si>
    <t>TOTALE</t>
  </si>
  <si>
    <t>Dott. Corrado Lamoglie - Dirigente I fascia dell'Ufficio  D1 - Trasferimento tecnologico, brevetti e rapporti con le imprese</t>
  </si>
  <si>
    <t>RIA</t>
  </si>
  <si>
    <t>Dott.ssa Laura Proietti - Dirigente I fascia dell'Ufficio  D2 - Gestione dei progetti di ricerca</t>
  </si>
  <si>
    <t>Dott.ssa Fidalma D'Andrea - Dirigente I fascia dell'Ufficio  D5- Patrimonio, prevenzione e sicurezza</t>
  </si>
  <si>
    <r>
      <t xml:space="preserve">RETRIBUZIONE PER </t>
    </r>
    <r>
      <rPr>
        <b/>
        <i/>
        <sz val="8"/>
        <color rgb="FF000000"/>
        <rFont val="Arial1"/>
      </rPr>
      <t>INTERIM</t>
    </r>
  </si>
  <si>
    <t>RETRIBUZIONE DOTT.SSA PAOLA FIORE - ANNO 2019</t>
  </si>
  <si>
    <t>Dott.ssa Paola Fiore- Dirigente I fascia dell'Ufficio  D8 - Rapporti istituzionali e relazioni internazionali</t>
  </si>
  <si>
    <t>Dott.ssa Ginevra Albano- Dirigente I fascia dell'Ufficio  DA4 - Gare e contratti</t>
  </si>
  <si>
    <t>ASSEGNO ALIMENTARE</t>
  </si>
  <si>
    <t>RETRIBUZIONE DOTT.SSA SILVIA INCORONATO - ANNO 2019</t>
  </si>
  <si>
    <r>
      <t xml:space="preserve">RETRIBUZIONE PER INCARICO </t>
    </r>
    <r>
      <rPr>
        <b/>
        <i/>
        <sz val="8"/>
        <color rgb="FF000000"/>
        <rFont val="Arial1"/>
      </rPr>
      <t>AD INTERIM</t>
    </r>
  </si>
  <si>
    <r>
      <t>RETRIBUZIONE DOTT.SSA MARA PERONTI - ANNO 2019  - UFFICIO D4 E UFFICIO DA2 (</t>
    </r>
    <r>
      <rPr>
        <b/>
        <i/>
        <sz val="11"/>
        <color rgb="FF000000"/>
        <rFont val="Arial1"/>
      </rPr>
      <t>ad interim</t>
    </r>
    <r>
      <rPr>
        <b/>
        <sz val="11"/>
        <color rgb="FF000000"/>
        <rFont val="Arial1"/>
      </rPr>
      <t>)</t>
    </r>
  </si>
  <si>
    <r>
      <t xml:space="preserve">Dott.ssa Mara Peronti - Dirigente I fascia dell'Ufficio  DA2 - Gestione del personale e Dirigente </t>
    </r>
    <r>
      <rPr>
        <b/>
        <i/>
        <sz val="8"/>
        <color rgb="FF000000"/>
        <rFont val="Arial1"/>
      </rPr>
      <t>ad interim</t>
    </r>
    <r>
      <rPr>
        <b/>
        <sz val="8"/>
        <color rgb="FF000000"/>
        <rFont val="Arial1"/>
      </rPr>
      <t xml:space="preserve"> dell'Ufficio D4 - Controllo di gestione, supporto OIV e alla valutazione della ricerca </t>
    </r>
  </si>
  <si>
    <r>
      <t xml:space="preserve">Dott.ssa Silvia Incoronato - Fino al 31/01/2019 Dirigente di Ii fascia dell'Ufficio Affari Legali - dall'1/02/2019 Dirigente di I fascia dell'Ufficio Reclutamento e relazioni sindacali  e dal 2/05/2019 Dirigente di I fascia </t>
    </r>
    <r>
      <rPr>
        <b/>
        <i/>
        <sz val="8"/>
        <color rgb="FF000000"/>
        <rFont val="Arial"/>
        <family val="2"/>
      </rPr>
      <t xml:space="preserve">ad interim </t>
    </r>
    <r>
      <rPr>
        <b/>
        <sz val="8"/>
        <color rgb="FF000000"/>
        <rFont val="Arial"/>
        <family val="2"/>
      </rPr>
      <t>dell'Ufficio Gare e contratti</t>
    </r>
  </si>
  <si>
    <t>RETRIBUZIONE DOTT.SSA SPERANZA DE CHIARA - ANNO 2019 (incarico sospeso dal 5/03/2019 al 23/06/2019)</t>
  </si>
  <si>
    <t>RETRIBUZIONE DOTT.SSA GINEVRA ALBANO -  ANNO 2019 (incarico sospeso dal 5/03/2019)</t>
  </si>
  <si>
    <t xml:space="preserve">Dott.ssa Speranza De Chiara- Dirigente I fascia dell'Ufficio  DA1 - Bilancio fino al 5/03/2019 e Dirigente di II fascia dal 24/06/2019 dell'Ufficio Formazione, biblioteche ed editoria </t>
  </si>
  <si>
    <t>RETRIBUZIONE DOTT.SSA FIORELLA PITOCCHI - ANNO 2019</t>
  </si>
  <si>
    <t>Dott.ssa Fiorella Pitocchi - Dirigente II fascia dell'Ufficio  D7 - Vigilanza, trasparenza e anticorruzione</t>
  </si>
  <si>
    <t>RETRIBUZIONE DOTT.SSA EMILIA TROCCOLI - ANNO 2019</t>
  </si>
  <si>
    <t>Dott.ssa Emilia Troccoli - Dirigente II fascia dell'Ufficio  DA5 - Affari Generali</t>
  </si>
  <si>
    <t>RETRIBUZIONE DOTT. ANTONIO DI MONTE - ANNO 2019</t>
  </si>
  <si>
    <t>Dott. Antonio Di Monte - Dirigente III fascia dell'Ufficio  D6 - Infrastrutture per la ricerca e aziende fino al 12/03/2019</t>
  </si>
  <si>
    <t>RETRIBUZIONE DOTT.SSA PAOLA CORSARO - ANNO 2019</t>
  </si>
  <si>
    <t>Dott.ssa Paola Corsaro - Dirigente II fascia dell'Ufficio  D6 - Comunicazione, pubblicazioni ed editoria fino al 31/01/2019</t>
  </si>
  <si>
    <t>RETRIBUZIONE DOTT.SSA FIDALMA D'ANDREA- ANNO 2019</t>
  </si>
  <si>
    <t>RETRIBUZIONE DOTT.SSA LAURA PROIETTI - ANNO 2019</t>
  </si>
  <si>
    <t>RETRIBUZIONE DOTT. CORRADO LAMOGLIE  - ANNO 2019</t>
  </si>
  <si>
    <t>RETRIBUZIONE DOTT.SSA CARLA BERTI - ANNO 2019</t>
  </si>
  <si>
    <t>Dott.ssa Carala Berti- Dirigente I fascia dell'Ufficio  DA1 - Bilancio dall'1/04/2019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</si>
</sst>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€]&quot; &quot;#,##0.00;[Red]&quot;-&quot;[$€]&quot; &quot;#,##0.00"/>
    <numFmt numFmtId="165" formatCode="[$€-410]&quot; &quot;#,##0.00;[Red]&quot;-&quot;[$€-410]&quot; &quot;#,##0.00"/>
  </numFmts>
  <fonts count="12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Arial1"/>
    </font>
    <font>
      <sz val="11"/>
      <color rgb="FF000000"/>
      <name val="Arial1"/>
    </font>
    <font>
      <sz val="8"/>
      <color rgb="FF000000"/>
      <name val="Arial1"/>
    </font>
    <font>
      <b/>
      <sz val="8"/>
      <color rgb="FF000000"/>
      <name val="Arial1"/>
    </font>
    <font>
      <sz val="11"/>
      <color rgb="FF000000"/>
      <name val="Calibri"/>
      <family val="2"/>
    </font>
    <font>
      <b/>
      <i/>
      <sz val="8"/>
      <color rgb="FF000000"/>
      <name val="Arial1"/>
    </font>
    <font>
      <b/>
      <i/>
      <sz val="11"/>
      <color rgb="FF000000"/>
      <name val="Arial1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theme="0"/>
        <bgColor rgb="FFFDE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  <xf numFmtId="43" fontId="7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6" fillId="3" borderId="6" xfId="5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6">
    <cellStyle name="Heading" xfId="1" xr:uid="{00000000-0005-0000-0000-000000000000}"/>
    <cellStyle name="Heading1" xfId="2" xr:uid="{00000000-0005-0000-0000-000001000000}"/>
    <cellStyle name="Migliaia" xfId="5" builtinId="3"/>
    <cellStyle name="Normale" xfId="0" builtinId="0" customBuiltin="1"/>
    <cellStyle name="Result" xfId="3" xr:uid="{00000000-0005-0000-0000-000004000000}"/>
    <cellStyle name="Result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01C7C-4F81-4D89-9A70-A19E842C57BB}">
  <dimension ref="A1:AMD3"/>
  <sheetViews>
    <sheetView workbookViewId="0">
      <selection activeCell="F9" sqref="F9"/>
    </sheetView>
  </sheetViews>
  <sheetFormatPr defaultRowHeight="15"/>
  <cols>
    <col min="1" max="1" width="21.140625" style="4" customWidth="1"/>
    <col min="2" max="3" width="10.7109375" style="3" customWidth="1"/>
    <col min="4" max="4" width="15.85546875" style="3" customWidth="1"/>
    <col min="5" max="5" width="15.5703125" style="3" customWidth="1"/>
    <col min="6" max="6" width="14.85546875" style="3" customWidth="1"/>
    <col min="7" max="7" width="11.5703125" style="3" customWidth="1"/>
    <col min="8" max="1018" width="9.140625" style="3" customWidth="1"/>
    <col min="1019" max="1019" width="9.140625" customWidth="1"/>
  </cols>
  <sheetData>
    <row r="1" spans="1:7" s="1" customFormat="1" ht="65.25" customHeight="1" thickBot="1">
      <c r="A1" s="13" t="s">
        <v>34</v>
      </c>
      <c r="B1" s="14"/>
      <c r="C1" s="14"/>
      <c r="D1" s="14"/>
      <c r="E1" s="14"/>
      <c r="F1" s="14"/>
      <c r="G1" s="15"/>
    </row>
    <row r="2" spans="1:7" s="2" customFormat="1" ht="48" customHeight="1">
      <c r="A2" s="6" t="s">
        <v>0</v>
      </c>
      <c r="B2" s="7" t="s">
        <v>1</v>
      </c>
      <c r="C2" s="7" t="s">
        <v>7</v>
      </c>
      <c r="D2" s="7" t="s">
        <v>2</v>
      </c>
      <c r="E2" s="7" t="s">
        <v>3</v>
      </c>
      <c r="F2" s="7" t="s">
        <v>4</v>
      </c>
      <c r="G2" s="8" t="s">
        <v>5</v>
      </c>
    </row>
    <row r="3" spans="1:7" ht="184.35" customHeight="1">
      <c r="A3" s="9" t="s">
        <v>35</v>
      </c>
      <c r="B3" s="5">
        <v>32483.18</v>
      </c>
      <c r="C3" s="5">
        <v>309.66000000000003</v>
      </c>
      <c r="D3" s="5">
        <v>9116.74</v>
      </c>
      <c r="E3" s="5">
        <v>24483.32</v>
      </c>
      <c r="F3" s="5">
        <v>448.86</v>
      </c>
      <c r="G3" s="10">
        <f>SUM(B3:F3)</f>
        <v>66841.759999999995</v>
      </c>
    </row>
  </sheetData>
  <mergeCells count="1">
    <mergeCell ref="A1:G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EEF6-B89E-438F-A0FD-DFE9B5AFA37E}">
  <dimension ref="A1:AMC3"/>
  <sheetViews>
    <sheetView workbookViewId="0">
      <selection sqref="A1:F1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5" width="14.85546875" style="3" customWidth="1"/>
    <col min="6" max="6" width="11.5703125" style="3" customWidth="1"/>
    <col min="7" max="1017" width="9.140625" style="3" customWidth="1"/>
    <col min="1018" max="1018" width="9.140625" customWidth="1"/>
  </cols>
  <sheetData>
    <row r="1" spans="1:6" s="1" customFormat="1" ht="65.25" customHeight="1" thickBot="1">
      <c r="A1" s="13" t="s">
        <v>31</v>
      </c>
      <c r="B1" s="14"/>
      <c r="C1" s="14"/>
      <c r="D1" s="14"/>
      <c r="E1" s="14"/>
      <c r="F1" s="15"/>
    </row>
    <row r="2" spans="1:6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ht="184.35" customHeight="1">
      <c r="A3" s="9" t="s">
        <v>9</v>
      </c>
      <c r="B3" s="5">
        <v>43310.9</v>
      </c>
      <c r="C3" s="5">
        <v>12155.65</v>
      </c>
      <c r="D3" s="5">
        <v>32644.43</v>
      </c>
      <c r="E3" s="5">
        <v>530.08000000000004</v>
      </c>
      <c r="F3" s="10">
        <f>SUM(B3:E3)</f>
        <v>88641.060000000012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F4100-6D23-4032-AA34-33582DE65DD0}">
  <dimension ref="A1:AMC3"/>
  <sheetViews>
    <sheetView workbookViewId="0">
      <selection activeCell="F3" sqref="F3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5" width="14.85546875" style="3" customWidth="1"/>
    <col min="6" max="6" width="11.5703125" style="3" customWidth="1"/>
    <col min="7" max="1017" width="9.140625" style="3" customWidth="1"/>
    <col min="1018" max="1018" width="9.140625" customWidth="1"/>
  </cols>
  <sheetData>
    <row r="1" spans="1:6" s="1" customFormat="1" ht="65.25" customHeight="1" thickBot="1">
      <c r="A1" s="13" t="s">
        <v>25</v>
      </c>
      <c r="B1" s="14"/>
      <c r="C1" s="14"/>
      <c r="D1" s="14"/>
      <c r="E1" s="14"/>
      <c r="F1" s="15"/>
    </row>
    <row r="2" spans="1:6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ht="184.35" customHeight="1">
      <c r="A3" s="9" t="s">
        <v>26</v>
      </c>
      <c r="B3" s="5">
        <v>43310.9</v>
      </c>
      <c r="C3" s="5">
        <v>12155.65</v>
      </c>
      <c r="D3" s="5">
        <v>26844.35</v>
      </c>
      <c r="E3" s="5">
        <v>530.08000000000004</v>
      </c>
      <c r="F3" s="10">
        <f>SUM(B3:E3)</f>
        <v>82840.98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0C43E-CF68-4A6B-8FEB-5734DAD400B0}">
  <dimension ref="A1:AMC3"/>
  <sheetViews>
    <sheetView workbookViewId="0">
      <selection activeCell="F3" sqref="F3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5" width="14.85546875" style="3" customWidth="1"/>
    <col min="6" max="6" width="11.5703125" style="3" customWidth="1"/>
    <col min="7" max="1017" width="9.140625" style="3" customWidth="1"/>
    <col min="1018" max="1018" width="9.140625" customWidth="1"/>
  </cols>
  <sheetData>
    <row r="1" spans="1:6" s="1" customFormat="1" ht="65.25" customHeight="1" thickBot="1">
      <c r="A1" s="13" t="s">
        <v>32</v>
      </c>
      <c r="B1" s="14"/>
      <c r="C1" s="14"/>
      <c r="D1" s="14"/>
      <c r="E1" s="14"/>
      <c r="F1" s="15"/>
    </row>
    <row r="2" spans="1:6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ht="184.35" customHeight="1">
      <c r="A3" s="9" t="s">
        <v>8</v>
      </c>
      <c r="B3" s="5">
        <v>43310.9</v>
      </c>
      <c r="C3" s="5">
        <v>12155.65</v>
      </c>
      <c r="D3" s="5">
        <v>32644.43</v>
      </c>
      <c r="E3" s="5">
        <v>530.08000000000004</v>
      </c>
      <c r="F3" s="10">
        <f>SUM(B3:E3)</f>
        <v>88641.060000000012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C3"/>
  <sheetViews>
    <sheetView workbookViewId="0">
      <selection activeCell="F17" sqref="F17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5" width="14.85546875" style="3" customWidth="1"/>
    <col min="6" max="6" width="11.5703125" style="3" customWidth="1"/>
    <col min="7" max="1017" width="9.140625" style="3" customWidth="1"/>
    <col min="1018" max="1018" width="9.140625" customWidth="1"/>
  </cols>
  <sheetData>
    <row r="1" spans="1:6" s="1" customFormat="1" ht="65.25" customHeight="1" thickBot="1">
      <c r="A1" s="13" t="s">
        <v>33</v>
      </c>
      <c r="B1" s="14"/>
      <c r="C1" s="14"/>
      <c r="D1" s="14"/>
      <c r="E1" s="14"/>
      <c r="F1" s="15"/>
    </row>
    <row r="2" spans="1:6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ht="184.35" customHeight="1">
      <c r="A3" s="9" t="s">
        <v>6</v>
      </c>
      <c r="B3" s="5">
        <v>43310.9</v>
      </c>
      <c r="C3" s="5">
        <v>12155.65</v>
      </c>
      <c r="D3" s="5">
        <v>32644.43</v>
      </c>
      <c r="E3" s="5">
        <v>530.08000000000004</v>
      </c>
      <c r="F3" s="10">
        <f>SUM(B3:E3)</f>
        <v>88641.060000000012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880E9-E422-426F-B05E-0239ABA82F8D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9B50-0EC7-451B-AB4A-886695E26A26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54BD3-A874-4E26-B83E-F4D94A6E91FE}">
  <dimension ref="A1:AMC3"/>
  <sheetViews>
    <sheetView workbookViewId="0">
      <selection activeCell="I16" sqref="I16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5" width="14.85546875" style="3" customWidth="1"/>
    <col min="6" max="6" width="11.5703125" style="3" customWidth="1"/>
    <col min="7" max="1017" width="9.140625" style="3" customWidth="1"/>
    <col min="1018" max="1018" width="9.140625" customWidth="1"/>
  </cols>
  <sheetData>
    <row r="1" spans="1:6" s="1" customFormat="1" ht="65.25" customHeight="1" thickBot="1">
      <c r="A1" s="13" t="s">
        <v>11</v>
      </c>
      <c r="B1" s="14"/>
      <c r="C1" s="14"/>
      <c r="D1" s="14"/>
      <c r="E1" s="14"/>
      <c r="F1" s="15"/>
    </row>
    <row r="2" spans="1:6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ht="184.35" customHeight="1">
      <c r="A3" s="9" t="s">
        <v>12</v>
      </c>
      <c r="B3" s="5">
        <v>43310.9</v>
      </c>
      <c r="C3" s="5">
        <v>12155.65</v>
      </c>
      <c r="D3" s="5">
        <v>32644.43</v>
      </c>
      <c r="E3" s="5">
        <v>530.08000000000004</v>
      </c>
      <c r="F3" s="10">
        <f>SUM(B3:E3)</f>
        <v>88641.060000000012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F052-A4B7-497F-98A3-B7BFFDDD1225}">
  <dimension ref="A1:AMD3"/>
  <sheetViews>
    <sheetView workbookViewId="0">
      <selection activeCell="F2" sqref="F2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5" width="15.5703125" style="3" customWidth="1"/>
    <col min="6" max="6" width="14.85546875" style="3" customWidth="1"/>
    <col min="7" max="7" width="11.5703125" style="3" customWidth="1"/>
    <col min="8" max="1018" width="9.140625" style="3" customWidth="1"/>
    <col min="1019" max="1019" width="9.140625" customWidth="1"/>
  </cols>
  <sheetData>
    <row r="1" spans="1:7" s="1" customFormat="1" ht="65.25" customHeight="1" thickBot="1">
      <c r="A1" s="13" t="s">
        <v>21</v>
      </c>
      <c r="B1" s="14"/>
      <c r="C1" s="14"/>
      <c r="D1" s="14"/>
      <c r="E1" s="14"/>
      <c r="F1" s="14"/>
      <c r="G1" s="15"/>
    </row>
    <row r="2" spans="1:7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14</v>
      </c>
      <c r="G2" s="8" t="s">
        <v>5</v>
      </c>
    </row>
    <row r="3" spans="1:7" ht="184.35" customHeight="1">
      <c r="A3" s="9" t="s">
        <v>13</v>
      </c>
      <c r="B3" s="5">
        <v>7699.72</v>
      </c>
      <c r="C3" s="5">
        <v>2161</v>
      </c>
      <c r="D3" s="5">
        <v>5803.45</v>
      </c>
      <c r="E3" s="5">
        <v>57.75</v>
      </c>
      <c r="F3" s="5">
        <v>18013.97</v>
      </c>
      <c r="G3" s="10">
        <f>SUM(B3:F3)</f>
        <v>33735.89</v>
      </c>
    </row>
  </sheetData>
  <mergeCells count="1">
    <mergeCell ref="A1:G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C782-0E58-4176-B42D-FF49D49C84FB}">
  <dimension ref="A1:AMD3"/>
  <sheetViews>
    <sheetView workbookViewId="0">
      <selection activeCell="C12" sqref="C12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6" width="14.85546875" style="3" customWidth="1"/>
    <col min="7" max="7" width="11.5703125" style="3" customWidth="1"/>
    <col min="8" max="1018" width="9.140625" style="3" customWidth="1"/>
    <col min="1019" max="1019" width="9.140625" customWidth="1"/>
  </cols>
  <sheetData>
    <row r="1" spans="1:7" s="1" customFormat="1" ht="65.25" customHeight="1" thickBot="1">
      <c r="A1" s="13" t="s">
        <v>15</v>
      </c>
      <c r="B1" s="14"/>
      <c r="C1" s="14"/>
      <c r="D1" s="14"/>
      <c r="E1" s="14"/>
      <c r="F1" s="16"/>
      <c r="G1" s="15"/>
    </row>
    <row r="2" spans="1:7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11" t="s">
        <v>16</v>
      </c>
      <c r="G2" s="8" t="s">
        <v>5</v>
      </c>
    </row>
    <row r="3" spans="1:7" ht="184.35" customHeight="1">
      <c r="A3" s="12" t="s">
        <v>19</v>
      </c>
      <c r="B3" s="5">
        <v>43310.9</v>
      </c>
      <c r="C3" s="5">
        <v>12155.65</v>
      </c>
      <c r="D3" s="5">
        <v>32161.09</v>
      </c>
      <c r="E3" s="5">
        <v>530.08000000000004</v>
      </c>
      <c r="F3" s="5">
        <v>5418.07</v>
      </c>
      <c r="G3" s="10">
        <f>SUM(B3:F3)</f>
        <v>93575.790000000008</v>
      </c>
    </row>
  </sheetData>
  <mergeCells count="1">
    <mergeCell ref="A1:G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FE1B0-00B9-42F2-A620-33A1D154A546}">
  <dimension ref="A1:AMD3"/>
  <sheetViews>
    <sheetView workbookViewId="0">
      <selection activeCell="G3" sqref="G3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6" width="14.85546875" style="3" customWidth="1"/>
    <col min="7" max="7" width="11.5703125" style="3" customWidth="1"/>
    <col min="8" max="1018" width="9.140625" style="3" customWidth="1"/>
    <col min="1019" max="1019" width="9.140625" customWidth="1"/>
  </cols>
  <sheetData>
    <row r="1" spans="1:7" s="1" customFormat="1" ht="65.25" customHeight="1" thickBot="1">
      <c r="A1" s="13" t="s">
        <v>17</v>
      </c>
      <c r="B1" s="14"/>
      <c r="C1" s="14"/>
      <c r="D1" s="14"/>
      <c r="E1" s="14"/>
      <c r="F1" s="16"/>
      <c r="G1" s="15"/>
    </row>
    <row r="2" spans="1:7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11" t="s">
        <v>10</v>
      </c>
      <c r="G2" s="8" t="s">
        <v>5</v>
      </c>
    </row>
    <row r="3" spans="1:7" ht="184.35" customHeight="1">
      <c r="A3" s="9" t="s">
        <v>18</v>
      </c>
      <c r="B3" s="5">
        <v>43310.9</v>
      </c>
      <c r="C3" s="5">
        <v>12155.65</v>
      </c>
      <c r="D3" s="5">
        <v>32161.09</v>
      </c>
      <c r="E3" s="5">
        <v>530.08000000000004</v>
      </c>
      <c r="F3" s="5">
        <v>7519.42</v>
      </c>
      <c r="G3" s="10">
        <f>SUM(B3:F3)</f>
        <v>95677.14</v>
      </c>
    </row>
  </sheetData>
  <mergeCells count="1">
    <mergeCell ref="A1:G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7BED9-5E51-40EC-BA4F-4F13BC2B0BB0}">
  <dimension ref="A1:AME3"/>
  <sheetViews>
    <sheetView workbookViewId="0">
      <selection activeCell="H7" sqref="H7"/>
    </sheetView>
  </sheetViews>
  <sheetFormatPr defaultRowHeight="15"/>
  <cols>
    <col min="1" max="1" width="21.140625" style="4" customWidth="1"/>
    <col min="2" max="3" width="10.7109375" style="3" customWidth="1"/>
    <col min="4" max="4" width="15.85546875" style="3" customWidth="1"/>
    <col min="5" max="5" width="15.5703125" style="3" customWidth="1"/>
    <col min="6" max="7" width="14.85546875" style="3" customWidth="1"/>
    <col min="8" max="8" width="11.5703125" style="3" customWidth="1"/>
    <col min="9" max="1019" width="9.140625" style="3" customWidth="1"/>
    <col min="1020" max="1020" width="9.140625" customWidth="1"/>
  </cols>
  <sheetData>
    <row r="1" spans="1:8" s="1" customFormat="1" ht="65.25" customHeight="1" thickBot="1">
      <c r="A1" s="13" t="s">
        <v>20</v>
      </c>
      <c r="B1" s="14"/>
      <c r="C1" s="14"/>
      <c r="D1" s="14"/>
      <c r="E1" s="14"/>
      <c r="F1" s="14"/>
      <c r="G1" s="16"/>
      <c r="H1" s="15"/>
    </row>
    <row r="2" spans="1:8" s="2" customFormat="1" ht="48" customHeight="1">
      <c r="A2" s="6" t="s">
        <v>0</v>
      </c>
      <c r="B2" s="7" t="s">
        <v>1</v>
      </c>
      <c r="C2" s="7" t="s">
        <v>7</v>
      </c>
      <c r="D2" s="7" t="s">
        <v>2</v>
      </c>
      <c r="E2" s="7" t="s">
        <v>3</v>
      </c>
      <c r="F2" s="7" t="s">
        <v>4</v>
      </c>
      <c r="G2" s="7" t="s">
        <v>14</v>
      </c>
      <c r="H2" s="8" t="s">
        <v>5</v>
      </c>
    </row>
    <row r="3" spans="1:8" ht="184.35" customHeight="1">
      <c r="A3" s="9" t="s">
        <v>22</v>
      </c>
      <c r="B3" s="5">
        <v>30197.32</v>
      </c>
      <c r="C3" s="5">
        <v>1846.95</v>
      </c>
      <c r="D3" s="5">
        <v>8475.19</v>
      </c>
      <c r="E3" s="5">
        <v>18521.18</v>
      </c>
      <c r="F3" s="5">
        <v>393.01</v>
      </c>
      <c r="G3" s="5">
        <v>424.87</v>
      </c>
      <c r="H3" s="10">
        <f>SUM(B3:G3)</f>
        <v>59858.520000000004</v>
      </c>
    </row>
  </sheetData>
  <mergeCells count="1">
    <mergeCell ref="A1:H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A14BA-32FD-4662-8AD1-35AD6B4BD59E}">
  <dimension ref="A1:AMC3"/>
  <sheetViews>
    <sheetView workbookViewId="0">
      <selection activeCell="F3" sqref="F3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5" width="14.85546875" style="3" customWidth="1"/>
    <col min="6" max="6" width="11.5703125" style="3" customWidth="1"/>
    <col min="7" max="1017" width="9.140625" style="3" customWidth="1"/>
    <col min="1018" max="1018" width="9.140625" customWidth="1"/>
  </cols>
  <sheetData>
    <row r="1" spans="1:6" s="1" customFormat="1" ht="65.25" customHeight="1" thickBot="1">
      <c r="A1" s="13" t="s">
        <v>23</v>
      </c>
      <c r="B1" s="14"/>
      <c r="C1" s="14"/>
      <c r="D1" s="14"/>
      <c r="E1" s="14"/>
      <c r="F1" s="15"/>
    </row>
    <row r="2" spans="1:6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ht="184.35" customHeight="1">
      <c r="A3" s="9" t="s">
        <v>24</v>
      </c>
      <c r="B3" s="5">
        <v>43310.9</v>
      </c>
      <c r="C3" s="5">
        <v>12155.65</v>
      </c>
      <c r="D3" s="5">
        <v>26844.35</v>
      </c>
      <c r="E3" s="5">
        <v>530.08000000000004</v>
      </c>
      <c r="F3" s="10">
        <f>SUM(B3:E3)</f>
        <v>82840.98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E6F6-3330-4DA0-A811-E5E34A248F0E}">
  <dimension ref="A1:AMD3"/>
  <sheetViews>
    <sheetView tabSelected="1" workbookViewId="0">
      <selection activeCell="E11" sqref="E11"/>
    </sheetView>
  </sheetViews>
  <sheetFormatPr defaultRowHeight="15"/>
  <cols>
    <col min="1" max="1" width="21.140625" style="4" customWidth="1"/>
    <col min="2" max="3" width="10.7109375" style="3" customWidth="1"/>
    <col min="4" max="4" width="15.85546875" style="3" customWidth="1"/>
    <col min="5" max="5" width="15.5703125" style="3" customWidth="1"/>
    <col min="6" max="6" width="14.85546875" style="3" customWidth="1"/>
    <col min="7" max="7" width="11.5703125" style="3" customWidth="1"/>
    <col min="8" max="1018" width="9.140625" style="3" customWidth="1"/>
    <col min="1019" max="1019" width="9.140625" customWidth="1"/>
  </cols>
  <sheetData>
    <row r="1" spans="1:7" s="1" customFormat="1" ht="65.25" customHeight="1" thickBot="1">
      <c r="A1" s="13" t="s">
        <v>27</v>
      </c>
      <c r="B1" s="14"/>
      <c r="C1" s="14"/>
      <c r="D1" s="14"/>
      <c r="E1" s="14"/>
      <c r="F1" s="14"/>
      <c r="G1" s="15"/>
    </row>
    <row r="2" spans="1:7" s="2" customFormat="1" ht="48" customHeight="1">
      <c r="A2" s="6" t="s">
        <v>0</v>
      </c>
      <c r="B2" s="7" t="s">
        <v>1</v>
      </c>
      <c r="C2" s="7" t="s">
        <v>7</v>
      </c>
      <c r="D2" s="7" t="s">
        <v>2</v>
      </c>
      <c r="E2" s="7" t="s">
        <v>3</v>
      </c>
      <c r="F2" s="7" t="s">
        <v>4</v>
      </c>
      <c r="G2" s="8" t="s">
        <v>5</v>
      </c>
    </row>
    <row r="3" spans="1:7" ht="184.35" customHeight="1">
      <c r="A3" s="9" t="s">
        <v>28</v>
      </c>
      <c r="B3" s="5">
        <v>21655.45</v>
      </c>
      <c r="C3" s="5">
        <v>1757.73</v>
      </c>
      <c r="D3" s="5">
        <v>6077.83</v>
      </c>
      <c r="E3" s="5">
        <v>9922.19</v>
      </c>
      <c r="F3" s="5">
        <v>246.39</v>
      </c>
      <c r="G3" s="10">
        <f>SUM(B3:F3)</f>
        <v>39659.590000000004</v>
      </c>
    </row>
  </sheetData>
  <mergeCells count="1">
    <mergeCell ref="A1:G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D23D-C4A4-4738-BF2F-36337BDD8B1E}">
  <dimension ref="A1:AMD3"/>
  <sheetViews>
    <sheetView workbookViewId="0">
      <selection activeCell="G8" sqref="G8"/>
    </sheetView>
  </sheetViews>
  <sheetFormatPr defaultRowHeight="15"/>
  <cols>
    <col min="1" max="1" width="21.140625" style="4" customWidth="1"/>
    <col min="2" max="3" width="10.7109375" style="3" customWidth="1"/>
    <col min="4" max="4" width="15.85546875" style="3" customWidth="1"/>
    <col min="5" max="5" width="15.5703125" style="3" customWidth="1"/>
    <col min="6" max="6" width="14.85546875" style="3" customWidth="1"/>
    <col min="7" max="7" width="11.5703125" style="3" customWidth="1"/>
    <col min="8" max="1018" width="9.140625" style="3" customWidth="1"/>
    <col min="1019" max="1019" width="9.140625" customWidth="1"/>
  </cols>
  <sheetData>
    <row r="1" spans="1:7" s="1" customFormat="1" ht="65.25" customHeight="1" thickBot="1">
      <c r="A1" s="13" t="s">
        <v>29</v>
      </c>
      <c r="B1" s="14"/>
      <c r="C1" s="14"/>
      <c r="D1" s="14"/>
      <c r="E1" s="14"/>
      <c r="F1" s="14"/>
      <c r="G1" s="15"/>
    </row>
    <row r="2" spans="1:7" s="2" customFormat="1" ht="48" customHeight="1">
      <c r="A2" s="6" t="s">
        <v>0</v>
      </c>
      <c r="B2" s="7" t="s">
        <v>1</v>
      </c>
      <c r="C2" s="7" t="s">
        <v>7</v>
      </c>
      <c r="D2" s="7" t="s">
        <v>2</v>
      </c>
      <c r="E2" s="7" t="s">
        <v>3</v>
      </c>
      <c r="F2" s="7" t="s">
        <v>4</v>
      </c>
      <c r="G2" s="8" t="s">
        <v>5</v>
      </c>
    </row>
    <row r="3" spans="1:7" ht="184.35" customHeight="1">
      <c r="A3" s="9" t="s">
        <v>30</v>
      </c>
      <c r="B3" s="5">
        <v>3609.24</v>
      </c>
      <c r="C3" s="5">
        <v>128.87</v>
      </c>
      <c r="D3" s="5">
        <v>1012.97</v>
      </c>
      <c r="E3" s="5">
        <v>2237.0300000000002</v>
      </c>
      <c r="F3" s="5">
        <v>27.07</v>
      </c>
      <c r="G3" s="10">
        <f>SUM(B3:F3)</f>
        <v>7015.18</v>
      </c>
    </row>
  </sheetData>
  <mergeCells count="1">
    <mergeCell ref="A1:G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Berti</vt:lpstr>
      <vt:lpstr>Fiore</vt:lpstr>
      <vt:lpstr>Albano</vt:lpstr>
      <vt:lpstr>Incoronato</vt:lpstr>
      <vt:lpstr>Peronti</vt:lpstr>
      <vt:lpstr>De Chiara</vt:lpstr>
      <vt:lpstr>Pitocchi</vt:lpstr>
      <vt:lpstr>Di Monte</vt:lpstr>
      <vt:lpstr>Corsaro</vt:lpstr>
      <vt:lpstr>D'Andrea</vt:lpstr>
      <vt:lpstr>Troccoli</vt:lpstr>
      <vt:lpstr>Proietti</vt:lpstr>
      <vt:lpstr>Lamoglie</vt:lpstr>
      <vt:lpstr>Foglio4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D'Antonio Rachele Maria</dc:creator>
  <cp:lastModifiedBy>Maria Cimino</cp:lastModifiedBy>
  <cp:revision>5</cp:revision>
  <dcterms:created xsi:type="dcterms:W3CDTF">2006-09-16T00:00:00Z</dcterms:created>
  <dcterms:modified xsi:type="dcterms:W3CDTF">2019-08-07T13:27:03Z</dcterms:modified>
</cp:coreProperties>
</file>